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415" activeTab="7"/>
  </bookViews>
  <sheets>
    <sheet name="附三-1" sheetId="1" r:id="rId1"/>
    <sheet name="附三-2" sheetId="2" r:id="rId2"/>
    <sheet name="附件四" sheetId="3" r:id="rId3"/>
    <sheet name="附件五" sheetId="4" r:id="rId4"/>
    <sheet name="附件六" sheetId="5" r:id="rId5"/>
    <sheet name="附件七" sheetId="6" r:id="rId6"/>
    <sheet name="附件八" sheetId="7" r:id="rId7"/>
    <sheet name="附件九" sheetId="8" r:id="rId8"/>
    <sheet name="附件十" sheetId="9" r:id="rId9"/>
    <sheet name="附件十一" sheetId="10" r:id="rId10"/>
    <sheet name="附件十二" sheetId="11" r:id="rId11"/>
    <sheet name="附件十三" sheetId="12" r:id="rId12"/>
    <sheet name="附件十四" sheetId="13" r:id="rId13"/>
  </sheets>
  <externalReferences>
    <externalReference r:id="rId16"/>
    <externalReference r:id="rId17"/>
  </externalReferences>
  <definedNames>
    <definedName name="_______________A01">#REF!</definedName>
    <definedName name="_______________A08">'[1]A01-1'!$A$5:$C$36</definedName>
    <definedName name="___1A01_">#REF!</definedName>
    <definedName name="___2A08_">'[1]A01-1'!$A$5:$C$36</definedName>
    <definedName name="__1A01_">#REF!</definedName>
    <definedName name="__2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'[2]A01-1'!$A$5:$C$36</definedName>
    <definedName name="_4A08_">'[1]A01-1'!$A$5:$C$36</definedName>
    <definedName name="_A01">#REF!</definedName>
    <definedName name="_A08">'[1]A01-1'!$A$5:$C$36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localSheetId="4">'附件六'!$2:$7</definedName>
    <definedName name="_xlnm.Print_Titles" localSheetId="5">'附件七'!$1:$6</definedName>
    <definedName name="_xlnm.Print_Titles" localSheetId="9">'附件十一'!$1:$6</definedName>
    <definedName name="_xlnm.Print_Titles" localSheetId="2">'附件四'!$1:$5</definedName>
    <definedName name="_xlnm.Print_Titles" localSheetId="3">'附件五'!$1:$5</definedName>
    <definedName name="_xlnm.Print_Titles" localSheetId="1">'附三-2'!$1:$5</definedName>
    <definedName name="_xlnm.Print_Titles">#N/A</definedName>
    <definedName name="s">#N/A</definedName>
    <definedName name="地区名称">#REF!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<sst xmlns="http://schemas.openxmlformats.org/spreadsheetml/2006/main" count="2659" uniqueCount="2088">
  <si>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</si>
  <si>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</si>
  <si>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</si>
  <si>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</si>
  <si>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</si>
  <si>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</si>
  <si>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  农垦运行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</si>
  <si>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</si>
  <si>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</si>
  <si>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</si>
  <si>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</si>
  <si>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</si>
  <si>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</si>
  <si>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</si>
  <si>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药品事务</t>
  </si>
  <si>
    <t xml:space="preserve">    化妆品事务</t>
  </si>
  <si>
    <t xml:space="preserve">    清洁生产专项支出</t>
  </si>
  <si>
    <t xml:space="preserve">    稳定农民收入补贴</t>
  </si>
  <si>
    <t xml:space="preserve">    医疗器械事务</t>
  </si>
  <si>
    <t xml:space="preserve">    其他污染减排支出</t>
  </si>
  <si>
    <t xml:space="preserve">    农业结构调整补贴</t>
  </si>
  <si>
    <t xml:space="preserve">  可再生能源(款)</t>
  </si>
  <si>
    <t xml:space="preserve">    农业生产支持补贴</t>
  </si>
  <si>
    <t xml:space="preserve">    可再生能源(项)</t>
  </si>
  <si>
    <t xml:space="preserve">  循环经济(款)</t>
  </si>
  <si>
    <t xml:space="preserve">    循环经济(项)</t>
  </si>
  <si>
    <t xml:space="preserve">    农村公益事业</t>
  </si>
  <si>
    <t xml:space="preserve">  能源管理事务</t>
  </si>
  <si>
    <t xml:space="preserve">    成品油价格改革对渔业的补贴</t>
  </si>
  <si>
    <t xml:space="preserve">    能源预测预警</t>
  </si>
  <si>
    <t xml:space="preserve">    能源战略规划与实施</t>
  </si>
  <si>
    <t xml:space="preserve">    能源科技装备</t>
  </si>
  <si>
    <t xml:space="preserve">    环境保护法规、规划及标准</t>
  </si>
  <si>
    <t xml:space="preserve">    能源行业管理</t>
  </si>
  <si>
    <t xml:space="preserve">    能源管理</t>
  </si>
  <si>
    <t xml:space="preserve">    石油储备发展管理</t>
  </si>
  <si>
    <t xml:space="preserve">    其他环境保护管理事务支出</t>
  </si>
  <si>
    <t xml:space="preserve">    能源调查</t>
  </si>
  <si>
    <t xml:space="preserve">    建设项目环评审查与监督</t>
  </si>
  <si>
    <t xml:space="preserve">    农村电网建设</t>
  </si>
  <si>
    <t xml:space="preserve">    核与辐射安全监督</t>
  </si>
  <si>
    <t xml:space="preserve">    森林资源管理</t>
  </si>
  <si>
    <t xml:space="preserve">    其他能源管理事务支出</t>
  </si>
  <si>
    <t xml:space="preserve">    大气</t>
  </si>
  <si>
    <t xml:space="preserve">    动植物保护</t>
  </si>
  <si>
    <t xml:space="preserve">    噪声</t>
  </si>
  <si>
    <t xml:space="preserve">    湿地保护</t>
  </si>
  <si>
    <t xml:space="preserve">    固体废弃物与化学品</t>
  </si>
  <si>
    <t xml:space="preserve">    放射源和放射性废物监管</t>
  </si>
  <si>
    <t xml:space="preserve">    辐射</t>
  </si>
  <si>
    <t xml:space="preserve">    防沙治沙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</si>
  <si>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</si>
  <si>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</si>
  <si>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</si>
  <si>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农村环境保护</t>
  </si>
  <si>
    <t xml:space="preserve">    信息管理</t>
  </si>
  <si>
    <t xml:space="preserve">    自然保护区</t>
  </si>
  <si>
    <t xml:space="preserve">    生物及物种资源保护</t>
  </si>
  <si>
    <t xml:space="preserve">    执业资格注册、资质审查</t>
  </si>
  <si>
    <t xml:space="preserve">    其他城乡社区管理事务支出</t>
  </si>
  <si>
    <t xml:space="preserve">    林区公共支出</t>
  </si>
  <si>
    <t xml:space="preserve">    成品油价格改革对林业的补贴</t>
  </si>
  <si>
    <t xml:space="preserve">    政策性社会性支出补助</t>
  </si>
  <si>
    <t xml:space="preserve">    小城镇基础设施建设</t>
  </si>
  <si>
    <t xml:space="preserve">    天然林保护工程建设</t>
  </si>
  <si>
    <t xml:space="preserve">    退耕还林粮食折现补贴</t>
  </si>
  <si>
    <t xml:space="preserve">    退耕还林粮食费用补贴</t>
  </si>
  <si>
    <t xml:space="preserve">    长江黄河等流域管理</t>
  </si>
  <si>
    <t xml:space="preserve">    其他普惠金融发展支出</t>
  </si>
  <si>
    <t xml:space="preserve">    水利前期工作</t>
  </si>
  <si>
    <t xml:space="preserve">  目标价格补贴</t>
  </si>
  <si>
    <t xml:space="preserve">    成品油价格改革补贴其他支出</t>
  </si>
  <si>
    <t xml:space="preserve">    棉花目标价格补贴</t>
  </si>
  <si>
    <t xml:space="preserve">  邮政业支出</t>
  </si>
  <si>
    <t xml:space="preserve">    水资源节约管理与保护</t>
  </si>
  <si>
    <t xml:space="preserve">    其他目标价格补贴</t>
  </si>
  <si>
    <t xml:space="preserve">    水质监测</t>
  </si>
  <si>
    <t xml:space="preserve">    水文测报</t>
  </si>
  <si>
    <t xml:space="preserve">    化解其他公益性乡村债务支出</t>
  </si>
  <si>
    <t xml:space="preserve">    行业监管</t>
  </si>
  <si>
    <t xml:space="preserve">    邮政普遍服务与特殊服务</t>
  </si>
  <si>
    <t xml:space="preserve">    其他邮政业支出</t>
  </si>
  <si>
    <t xml:space="preserve">    国际河流治理与管理</t>
  </si>
  <si>
    <t xml:space="preserve">    江河湖库水系综合整治</t>
  </si>
  <si>
    <t xml:space="preserve">    车辆购置税其他支出</t>
  </si>
  <si>
    <t xml:space="preserve">    水利安全监督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</si>
  <si>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</si>
  <si>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</si>
  <si>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</si>
  <si>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水利建设移民支出</t>
  </si>
  <si>
    <t xml:space="preserve">  资源勘探开发</t>
  </si>
  <si>
    <t xml:space="preserve">    农村人畜饮水</t>
  </si>
  <si>
    <t xml:space="preserve">    公路还贷专项</t>
  </si>
  <si>
    <t xml:space="preserve">  南水北调</t>
  </si>
  <si>
    <t xml:space="preserve">    煤炭勘探开采和洗选</t>
  </si>
  <si>
    <t xml:space="preserve">    公路和运输技术标准化建设</t>
  </si>
  <si>
    <t xml:space="preserve">    石油和天然气勘探开采</t>
  </si>
  <si>
    <t xml:space="preserve">    黑色金属矿勘探和采选</t>
  </si>
  <si>
    <t xml:space="preserve">    航道维护</t>
  </si>
  <si>
    <t xml:space="preserve">    有色金属矿勘探和采选</t>
  </si>
  <si>
    <t xml:space="preserve">    政策研究与信息管理</t>
  </si>
  <si>
    <t xml:space="preserve">    非金属矿勘探和采选</t>
  </si>
  <si>
    <t xml:space="preserve">    工程稽查</t>
  </si>
  <si>
    <t xml:space="preserve">    其他资源勘探业支出</t>
  </si>
  <si>
    <t xml:space="preserve">    前期工作</t>
  </si>
  <si>
    <t xml:space="preserve">    南水北调技术推广</t>
  </si>
  <si>
    <t xml:space="preserve">    船舶检验</t>
  </si>
  <si>
    <t xml:space="preserve">    环境、移民及水资源管理与保护</t>
  </si>
  <si>
    <t xml:space="preserve">    救助打捞</t>
  </si>
  <si>
    <t xml:space="preserve">    其他南水北调支出</t>
  </si>
  <si>
    <t xml:space="preserve">    内河运输</t>
  </si>
  <si>
    <t xml:space="preserve">    远洋运输</t>
  </si>
  <si>
    <t xml:space="preserve">    纺织业</t>
  </si>
  <si>
    <t xml:space="preserve">    医药制造业</t>
  </si>
  <si>
    <t xml:space="preserve">    航标事业发展支出</t>
  </si>
  <si>
    <t xml:space="preserve">    非金属矿物制品业</t>
  </si>
  <si>
    <t xml:space="preserve">    水路运输管理支出</t>
  </si>
  <si>
    <t xml:space="preserve">    通信设备、计算机及其他电子设备制造业</t>
  </si>
  <si>
    <t xml:space="preserve">    口岸建设</t>
  </si>
  <si>
    <t xml:space="preserve">    交通运输设备制造业</t>
  </si>
  <si>
    <t xml:space="preserve">    生产发展</t>
  </si>
  <si>
    <t xml:space="preserve">    电气机械及器材制造业</t>
  </si>
  <si>
    <t xml:space="preserve">    社会发展</t>
  </si>
  <si>
    <t xml:space="preserve">    工艺品及其他制造业</t>
  </si>
  <si>
    <t xml:space="preserve">    扶贫贷款奖补和贴息</t>
  </si>
  <si>
    <t xml:space="preserve">  铁路运输</t>
  </si>
  <si>
    <t xml:space="preserve">    石油加工、炼焦及核燃料加工业</t>
  </si>
  <si>
    <t xml:space="preserve">    “三西”农业建设专项补助</t>
  </si>
  <si>
    <t xml:space="preserve">    化学原料及化学制品制造业</t>
  </si>
  <si>
    <t xml:space="preserve">    扶贫事业机构</t>
  </si>
  <si>
    <t xml:space="preserve">    黑色金属冶炼及压延加工业</t>
  </si>
  <si>
    <t xml:space="preserve">    有色金属冶炼及压延加工业</t>
  </si>
  <si>
    <t xml:space="preserve">    铁路路网建设</t>
  </si>
  <si>
    <t xml:space="preserve">    铁路还贷专项</t>
  </si>
  <si>
    <t xml:space="preserve">  建筑业</t>
  </si>
  <si>
    <t xml:space="preserve">    铁路安全</t>
  </si>
  <si>
    <t xml:space="preserve">    铁路专项运输</t>
  </si>
  <si>
    <t xml:space="preserve">    其他农业综合开发支出</t>
  </si>
  <si>
    <t xml:space="preserve">    其他铁路运输支出</t>
  </si>
  <si>
    <t xml:space="preserve">    其他建筑业支出</t>
  </si>
  <si>
    <t xml:space="preserve">  民用航空运输</t>
  </si>
  <si>
    <t xml:space="preserve">    国有农场办社会职能改革补助</t>
  </si>
  <si>
    <t xml:space="preserve">    机场建设</t>
  </si>
  <si>
    <t xml:space="preserve">    战备应急</t>
  </si>
  <si>
    <t xml:space="preserve">    空管系统建设</t>
  </si>
  <si>
    <t xml:space="preserve">    信息安全建设</t>
  </si>
  <si>
    <t xml:space="preserve">    民航还贷专项支出</t>
  </si>
  <si>
    <t xml:space="preserve">    专用通信</t>
  </si>
  <si>
    <t xml:space="preserve">  普惠金融发展支出</t>
  </si>
  <si>
    <t xml:space="preserve">    民用航空安全</t>
  </si>
  <si>
    <t xml:space="preserve">    无线电监管</t>
  </si>
  <si>
    <t xml:space="preserve">    支持农村金融机构</t>
  </si>
  <si>
    <t xml:space="preserve">    民航专项运输</t>
  </si>
  <si>
    <t xml:space="preserve">    工业和信息产业战略研究与标准制定</t>
  </si>
  <si>
    <t xml:space="preserve">    其他民用航空运输支出</t>
  </si>
  <si>
    <t xml:space="preserve">    工业和信息产业支持</t>
  </si>
  <si>
    <t xml:space="preserve">    农业保险保费补贴</t>
  </si>
  <si>
    <t xml:space="preserve">  成品油价格改革对交通运输的补贴</t>
  </si>
  <si>
    <t xml:space="preserve">    电子专项工程</t>
  </si>
  <si>
    <t xml:space="preserve">    技术基础研究</t>
  </si>
  <si>
    <t xml:space="preserve">    海洋环境保护与监测</t>
  </si>
  <si>
    <t xml:space="preserve">    其他工业和信息产业监管支出</t>
  </si>
  <si>
    <t xml:space="preserve">    海洋调查评价</t>
  </si>
  <si>
    <t xml:space="preserve">    安全防卫</t>
  </si>
  <si>
    <t xml:space="preserve">    海洋权益维护</t>
  </si>
  <si>
    <t xml:space="preserve">    海洋执法监察</t>
  </si>
  <si>
    <t xml:space="preserve">    金融部门其他行政支出</t>
  </si>
  <si>
    <t xml:space="preserve">    海洋防灾减灾</t>
  </si>
  <si>
    <t xml:space="preserve">  金融部门监管支出</t>
  </si>
  <si>
    <t xml:space="preserve">    海洋卫星</t>
  </si>
  <si>
    <t xml:space="preserve">    国务院安委会专项</t>
  </si>
  <si>
    <t xml:space="preserve">    货币发行</t>
  </si>
  <si>
    <t xml:space="preserve">    极地考察</t>
  </si>
  <si>
    <t xml:space="preserve">    金融服务</t>
  </si>
  <si>
    <t xml:space="preserve">    海洋矿产资源勘探研究</t>
  </si>
  <si>
    <t xml:space="preserve">    反假币</t>
  </si>
  <si>
    <t xml:space="preserve">    海港航标维护</t>
  </si>
  <si>
    <t xml:space="preserve">    重点金融机构监管</t>
  </si>
  <si>
    <t xml:space="preserve">    海水淡化</t>
  </si>
  <si>
    <t xml:space="preserve">    金融稽查与案件处理</t>
  </si>
  <si>
    <t xml:space="preserve">    金融行业电子化建设</t>
  </si>
  <si>
    <t xml:space="preserve">    无居民海岛使用金支出</t>
  </si>
  <si>
    <t xml:space="preserve">    从业人员资格考试</t>
  </si>
  <si>
    <t xml:space="preserve">    海岛和海域保护</t>
  </si>
  <si>
    <t xml:space="preserve">    反洗钱</t>
  </si>
  <si>
    <t xml:space="preserve">    金融部门其他监管支出</t>
  </si>
  <si>
    <t xml:space="preserve">    其他海洋管理事务支出</t>
  </si>
  <si>
    <t xml:space="preserve">    国有企业监事会专项</t>
  </si>
  <si>
    <t xml:space="preserve">  测绘事务</t>
  </si>
  <si>
    <t xml:space="preserve">    中央企业专项管理</t>
  </si>
  <si>
    <t xml:space="preserve">    政策性银行亏损补贴</t>
  </si>
  <si>
    <t xml:space="preserve">    其他国有资产监管支出</t>
  </si>
  <si>
    <t xml:space="preserve">    补充资本金</t>
  </si>
  <si>
    <t xml:space="preserve">    风险基金补助</t>
  </si>
  <si>
    <t xml:space="preserve">    基础测绘</t>
  </si>
  <si>
    <t xml:space="preserve">    航空摄影</t>
  </si>
  <si>
    <t xml:space="preserve">  金融调控支出</t>
  </si>
  <si>
    <t xml:space="preserve">    测绘工程建设</t>
  </si>
  <si>
    <t xml:space="preserve">    中央银行亏损补贴</t>
  </si>
  <si>
    <t xml:space="preserve">    其他金融调控支出</t>
  </si>
  <si>
    <t xml:space="preserve">    其他测绘事务支出</t>
  </si>
  <si>
    <t xml:space="preserve">  其他金融支出(款)</t>
  </si>
  <si>
    <t xml:space="preserve">  地震事务</t>
  </si>
  <si>
    <t xml:space="preserve">  其他资源勘探信息等支出(款)</t>
  </si>
  <si>
    <t xml:space="preserve">    其他金融支出(项)</t>
  </si>
  <si>
    <t xml:space="preserve">    黄金事务</t>
  </si>
  <si>
    <t xml:space="preserve">  一般公共服务</t>
  </si>
  <si>
    <t xml:space="preserve">    技术改造支出</t>
  </si>
  <si>
    <t xml:space="preserve">  教育</t>
  </si>
  <si>
    <t xml:space="preserve">    地震监测</t>
  </si>
  <si>
    <t xml:space="preserve">    中药材扶持资金支出</t>
  </si>
  <si>
    <t xml:space="preserve">  文化体育与传媒</t>
  </si>
  <si>
    <t xml:space="preserve">    地震预测预报</t>
  </si>
  <si>
    <t xml:space="preserve">    重点产业振兴和技术改造项目贷款贴息</t>
  </si>
  <si>
    <t xml:space="preserve">  医疗卫生</t>
  </si>
  <si>
    <t xml:space="preserve">    地震灾害预防</t>
  </si>
  <si>
    <t xml:space="preserve">    其他资源勘探信息等支出(项)</t>
  </si>
  <si>
    <t xml:space="preserve">  节能环保</t>
  </si>
  <si>
    <t xml:space="preserve">    地震应急救援</t>
  </si>
  <si>
    <t xml:space="preserve">    地震环境探察</t>
  </si>
  <si>
    <t xml:space="preserve">  交通运输</t>
  </si>
  <si>
    <t xml:space="preserve">    防震减灾信息管理</t>
  </si>
  <si>
    <t xml:space="preserve">  住房保障</t>
  </si>
  <si>
    <t xml:space="preserve">    防震减灾基础管理</t>
  </si>
  <si>
    <t xml:space="preserve">    地震事业机构</t>
  </si>
  <si>
    <t xml:space="preserve">    其他地震事务支出</t>
  </si>
  <si>
    <t xml:space="preserve">    食品流通安全补贴</t>
  </si>
  <si>
    <t xml:space="preserve">  气象事务</t>
  </si>
  <si>
    <t xml:space="preserve">    市场监测及信息管理</t>
  </si>
  <si>
    <t xml:space="preserve">    民贸企业补贴</t>
  </si>
  <si>
    <t xml:space="preserve">    民贸民品贷款贴息</t>
  </si>
  <si>
    <t xml:space="preserve">    气象事业机构</t>
  </si>
  <si>
    <t xml:space="preserve">    土地资源调查</t>
  </si>
  <si>
    <t xml:space="preserve">    气象探测</t>
  </si>
  <si>
    <t xml:space="preserve">    土地资源利用与保护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</si>
  <si>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</si>
  <si>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</si>
  <si>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</si>
  <si>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</si>
  <si>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</si>
  <si>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旅游行业业务管理</t>
  </si>
  <si>
    <t xml:space="preserve">    气象卫星</t>
  </si>
  <si>
    <t xml:space="preserve">    气象法规与标准</t>
  </si>
  <si>
    <t xml:space="preserve">    气象资金审计稽查</t>
  </si>
  <si>
    <t xml:space="preserve">    地质矿产资源利用与保护</t>
  </si>
  <si>
    <t xml:space="preserve">    其他气象事务支出</t>
  </si>
  <si>
    <t xml:space="preserve">    地质转产项目财政贴息</t>
  </si>
  <si>
    <t xml:space="preserve">    国外风险勘查</t>
  </si>
  <si>
    <t xml:space="preserve">    外商投资环境建设补助资金</t>
  </si>
  <si>
    <t xml:space="preserve">    地质勘查基金(周转金)支出</t>
  </si>
  <si>
    <t xml:space="preserve">    廉租住房</t>
  </si>
  <si>
    <t xml:space="preserve">    服务业基础设施建设</t>
  </si>
  <si>
    <t xml:space="preserve">  海洋管理事务</t>
  </si>
  <si>
    <t xml:space="preserve">    沉陷区治理</t>
  </si>
  <si>
    <t xml:space="preserve">    少数民族地区游牧民定居工程</t>
  </si>
  <si>
    <t xml:space="preserve">  金融部门行政支出</t>
  </si>
  <si>
    <t xml:space="preserve">    海域使用管理</t>
  </si>
  <si>
    <t xml:space="preserve">    战略物资储备</t>
  </si>
  <si>
    <t xml:space="preserve">    其他重要商品储备支出</t>
  </si>
  <si>
    <t xml:space="preserve">    提租补贴</t>
  </si>
  <si>
    <t xml:space="preserve">    购房补贴</t>
  </si>
  <si>
    <t xml:space="preserve">  城乡社区住宅</t>
  </si>
  <si>
    <t xml:space="preserve">  地方政府一般债务付息支出</t>
  </si>
  <si>
    <t xml:space="preserve">    公有住房建设和维修改造支出</t>
  </si>
  <si>
    <t xml:space="preserve">    地方政府一般债券付息支出</t>
  </si>
  <si>
    <t xml:space="preserve">    住房公积金管理</t>
  </si>
  <si>
    <t xml:space="preserve">    地方政府向外国政府借款付息支出</t>
  </si>
  <si>
    <t xml:space="preserve">    其他城乡社区住宅支出</t>
  </si>
  <si>
    <t xml:space="preserve">    地方政府向国际组织借款付息支出</t>
  </si>
  <si>
    <t xml:space="preserve">    地方政府其他一般债务付息支出</t>
  </si>
  <si>
    <t xml:space="preserve">  地方政府一般债务发行费用支出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</si>
  <si>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</si>
  <si>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</si>
  <si>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</si>
  <si>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</si>
  <si>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</si>
  <si>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</si>
  <si>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</si>
  <si>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</si>
  <si>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</si>
  <si>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</si>
  <si>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</si>
  <si>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</si>
  <si>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</si>
  <si>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</si>
  <si>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</si>
  <si>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</si>
  <si>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</si>
  <si>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</si>
  <si>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</si>
  <si>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</si>
  <si>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天然铀能源储备</t>
  </si>
  <si>
    <t xml:space="preserve">    煤炭储备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</si>
  <si>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</si>
  <si>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</si>
  <si>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</si>
  <si>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</si>
  <si>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</si>
  <si>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</si>
  <si>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</si>
  <si>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</si>
  <si>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</si>
  <si>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</si>
  <si>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</si>
  <si>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</si>
  <si>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</si>
  <si>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</si>
  <si>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</si>
  <si>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</si>
  <si>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>待偿债置换专项债券上年结余</t>
  </si>
  <si>
    <t>待偿债置换专项债券结余</t>
  </si>
  <si>
    <t>本年收入</t>
  </si>
  <si>
    <t>本年支出</t>
  </si>
  <si>
    <t>收 入 合 计</t>
  </si>
  <si>
    <t>支 出 合 计</t>
  </si>
  <si>
    <t>结 余 合 计</t>
  </si>
  <si>
    <t>决算16表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</si>
  <si>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</si>
  <si>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</si>
  <si>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</si>
  <si>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</si>
  <si>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</si>
  <si>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一、收入</t>
  </si>
  <si>
    <t>二、支出</t>
  </si>
  <si>
    <t>三、本年收支结余</t>
  </si>
  <si>
    <t>四、年末滚存结余</t>
  </si>
  <si>
    <t>一般公共预算财政拨款基本支出决算表</t>
  </si>
  <si>
    <t>人员经费</t>
  </si>
  <si>
    <t>公用经费</t>
  </si>
  <si>
    <t>金额</t>
  </si>
  <si>
    <t>301</t>
  </si>
  <si>
    <t>302</t>
  </si>
  <si>
    <t>310</t>
  </si>
  <si>
    <t>30101</t>
  </si>
  <si>
    <t>30201</t>
  </si>
  <si>
    <t>31001</t>
  </si>
  <si>
    <t>30102</t>
  </si>
  <si>
    <t>30202</t>
  </si>
  <si>
    <t>31002</t>
  </si>
  <si>
    <t>30103</t>
  </si>
  <si>
    <t>30203</t>
  </si>
  <si>
    <t>31003</t>
  </si>
  <si>
    <t>30204</t>
  </si>
  <si>
    <t>31005</t>
  </si>
  <si>
    <t>30106</t>
  </si>
  <si>
    <t>30205</t>
  </si>
  <si>
    <t>31006</t>
  </si>
  <si>
    <t>30107</t>
  </si>
  <si>
    <t>30206</t>
  </si>
  <si>
    <t>31007</t>
  </si>
  <si>
    <t>30108</t>
  </si>
  <si>
    <t>30207</t>
  </si>
  <si>
    <t>31008</t>
  </si>
  <si>
    <t>30109</t>
  </si>
  <si>
    <t>30208</t>
  </si>
  <si>
    <t>31009</t>
  </si>
  <si>
    <t>30199</t>
  </si>
  <si>
    <t>30209</t>
  </si>
  <si>
    <t>31010</t>
  </si>
  <si>
    <t>303</t>
  </si>
  <si>
    <t>30211</t>
  </si>
  <si>
    <t>31011</t>
  </si>
  <si>
    <t>30301</t>
  </si>
  <si>
    <t>30212</t>
  </si>
  <si>
    <t>31012</t>
  </si>
  <si>
    <t>30302</t>
  </si>
  <si>
    <t>30213</t>
  </si>
  <si>
    <t>31013</t>
  </si>
  <si>
    <t>30303</t>
  </si>
  <si>
    <t>30214</t>
  </si>
  <si>
    <t>30304</t>
  </si>
  <si>
    <t>30215</t>
  </si>
  <si>
    <t>30305</t>
  </si>
  <si>
    <t>30216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</si>
  <si>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</si>
  <si>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</si>
  <si>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</si>
  <si>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</si>
  <si>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</si>
  <si>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</si>
  <si>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</si>
  <si>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</si>
  <si>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</si>
  <si>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</si>
  <si>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</si>
  <si>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</si>
  <si>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</si>
  <si>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</si>
  <si>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</si>
  <si>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</si>
  <si>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</si>
  <si>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</si>
  <si>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</si>
  <si>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</si>
  <si>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 xml:space="preserve">    水资源税收入</t>
  </si>
  <si>
    <t xml:space="preserve">      职业病诊断鉴定费</t>
  </si>
  <si>
    <t xml:space="preserve">      其他缴入国库的科技行政事业性收费</t>
  </si>
  <si>
    <t xml:space="preserve">      职业技能鉴定考试考务费</t>
  </si>
  <si>
    <t xml:space="preserve">      专业技术人员职业资格考试考务费</t>
  </si>
  <si>
    <t xml:space="preserve">      不动产登记费</t>
  </si>
  <si>
    <t xml:space="preserve">    新增建设用地土地有偿使用费收入</t>
  </si>
  <si>
    <t xml:space="preserve">    南水北调工程基金收入</t>
  </si>
  <si>
    <t xml:space="preserve">      事业单位国有资产出租出借收入</t>
  </si>
  <si>
    <t xml:space="preserve">    农村集体经营性建设用地土地增值收益调节金收入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</si>
  <si>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</si>
  <si>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</si>
  <si>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</si>
  <si>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</si>
  <si>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</si>
  <si>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</si>
  <si>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</si>
  <si>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</si>
  <si>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  残疾人生活和护理补贴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</si>
  <si>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</si>
  <si>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</si>
  <si>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</si>
  <si>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</si>
  <si>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</si>
  <si>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</si>
  <si>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</si>
  <si>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</si>
  <si>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</si>
  <si>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</si>
  <si>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</si>
  <si>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交通运输信息化建设</t>
  </si>
  <si>
    <t>39907</t>
  </si>
  <si>
    <t>39999</t>
  </si>
  <si>
    <t xml:space="preserve">    贫困地区转移支付收入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</si>
  <si>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</si>
  <si>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</si>
  <si>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</si>
  <si>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</si>
  <si>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成品油税费改革转移支付补助收入</t>
  </si>
  <si>
    <t xml:space="preserve">    城乡义务教育转移支付收入</t>
  </si>
  <si>
    <t xml:space="preserve">    基本养老金转移支付收入</t>
  </si>
  <si>
    <t xml:space="preserve">    革命老区转移支付收入</t>
  </si>
  <si>
    <t xml:space="preserve">    民族地区转移支付收入</t>
  </si>
  <si>
    <t>　  体制上解支出</t>
  </si>
  <si>
    <t>　  专项上解支出</t>
  </si>
  <si>
    <t>附件三：</t>
  </si>
  <si>
    <t>附件四：</t>
  </si>
  <si>
    <t>附件五：</t>
  </si>
  <si>
    <t>附件七：</t>
  </si>
  <si>
    <t>附件八：</t>
  </si>
  <si>
    <t>附件：九</t>
  </si>
  <si>
    <t>附件十：</t>
  </si>
  <si>
    <t>收入项目</t>
  </si>
  <si>
    <t>支出项目</t>
  </si>
  <si>
    <t>结余项目</t>
  </si>
  <si>
    <t>附件十二：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</si>
  <si>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</si>
  <si>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</si>
  <si>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</si>
  <si>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</si>
  <si>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工伤保险基金</t>
  </si>
  <si>
    <t>失业保险基金</t>
  </si>
  <si>
    <t>生育保险基金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</si>
  <si>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</si>
  <si>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</si>
  <si>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</si>
  <si>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</si>
  <si>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</si>
  <si>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其他支出</t>
  </si>
  <si>
    <t xml:space="preserve">        转移支出</t>
  </si>
  <si>
    <t>附件十三：</t>
  </si>
  <si>
    <t>附件十四：</t>
  </si>
  <si>
    <t>31099</t>
  </si>
  <si>
    <t>30306</t>
  </si>
  <si>
    <t>30217</t>
  </si>
  <si>
    <t>30307</t>
  </si>
  <si>
    <t>30218</t>
  </si>
  <si>
    <t>30308</t>
  </si>
  <si>
    <t>30224</t>
  </si>
  <si>
    <t>30309</t>
  </si>
  <si>
    <t>30225</t>
  </si>
  <si>
    <t>30310</t>
  </si>
  <si>
    <t>30226</t>
  </si>
  <si>
    <t>30227</t>
  </si>
  <si>
    <t>307</t>
  </si>
  <si>
    <t>30228</t>
  </si>
  <si>
    <t>30701</t>
  </si>
  <si>
    <t>30229</t>
  </si>
  <si>
    <t>30231</t>
  </si>
  <si>
    <t>399</t>
  </si>
  <si>
    <t>30239</t>
  </si>
  <si>
    <t>39906</t>
  </si>
  <si>
    <t>30399</t>
  </si>
  <si>
    <t>30240</t>
  </si>
  <si>
    <t>30299</t>
  </si>
  <si>
    <t>人员经费合计</t>
  </si>
  <si>
    <t>公用经费合计</t>
  </si>
  <si>
    <t>一般公共预算财政拨款“三公”经费支出决算表</t>
  </si>
  <si>
    <t>一般公共预算财政拨款“三公”经费支出</t>
  </si>
  <si>
    <t>公务用车购置及运行费</t>
  </si>
  <si>
    <t>公务用车购置费</t>
  </si>
  <si>
    <t>公务用车运行费</t>
  </si>
  <si>
    <t xml:space="preserve">  其他商业服务业等支出(款)</t>
  </si>
  <si>
    <t xml:space="preserve">    其他商业服务业等支出(项)</t>
  </si>
  <si>
    <t>金融支出</t>
  </si>
  <si>
    <t xml:space="preserve">  金融发展支出</t>
  </si>
  <si>
    <t xml:space="preserve">    其他金融发展支出</t>
  </si>
  <si>
    <t xml:space="preserve">    国土整治</t>
  </si>
  <si>
    <t xml:space="preserve">    地质灾害防治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</si>
  <si>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</si>
  <si>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</si>
  <si>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</si>
  <si>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</si>
  <si>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</si>
  <si>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</si>
  <si>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</si>
  <si>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</si>
  <si>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</si>
  <si>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</si>
  <si>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其他粮油事务支出</t>
  </si>
  <si>
    <t>其他支出(类)</t>
  </si>
  <si>
    <t xml:space="preserve">  其他支出(款)</t>
  </si>
  <si>
    <t xml:space="preserve">    其他支出(项)</t>
  </si>
  <si>
    <t>单位:万元</t>
  </si>
  <si>
    <t>预算科目</t>
  </si>
  <si>
    <t>年初预算数</t>
  </si>
  <si>
    <t>调整预算数</t>
  </si>
  <si>
    <t>决算数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</si>
  <si>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</si>
  <si>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</si>
  <si>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</si>
  <si>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</si>
  <si>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</si>
  <si>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</si>
  <si>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</si>
  <si>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</si>
  <si>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</si>
  <si>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</si>
  <si>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</si>
  <si>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</si>
  <si>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</si>
  <si>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</si>
  <si>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</si>
  <si>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</si>
  <si>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二、非税收入</t>
  </si>
  <si>
    <t>十九、住房保障支出</t>
  </si>
  <si>
    <t>二十、粮油物资储备支出</t>
  </si>
  <si>
    <t>本 年 收 入 合 计</t>
  </si>
  <si>
    <t>本 年 支 出 合 计</t>
  </si>
  <si>
    <t>年终结余</t>
  </si>
  <si>
    <t>上级补助收入</t>
  </si>
  <si>
    <t>上解上级支出</t>
  </si>
  <si>
    <t xml:space="preserve">  返还性收入</t>
  </si>
  <si>
    <t>净结余</t>
  </si>
  <si>
    <t xml:space="preserve">  一般性转移支付收入</t>
  </si>
  <si>
    <t xml:space="preserve">  专项转移支付收入</t>
  </si>
  <si>
    <t>省补助计划单列市收入</t>
  </si>
  <si>
    <t>接受其他地区援助收入</t>
  </si>
  <si>
    <t>援助其他地区支出</t>
  </si>
  <si>
    <t>上年结余</t>
  </si>
  <si>
    <t>调出资金</t>
  </si>
  <si>
    <t>减:结转下年的支出</t>
  </si>
  <si>
    <t>收  入  总  计</t>
  </si>
  <si>
    <t>支  出  总  计</t>
  </si>
  <si>
    <t>科目编码</t>
  </si>
  <si>
    <t>科目名称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</si>
  <si>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</si>
  <si>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</si>
  <si>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</si>
  <si>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</si>
  <si>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</si>
  <si>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</si>
  <si>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</si>
  <si>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</si>
  <si>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</si>
  <si>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</si>
  <si>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改征增值税(项)</t>
  </si>
  <si>
    <t xml:space="preserve">      改征增值税(目)</t>
  </si>
  <si>
    <t xml:space="preserve">  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</si>
  <si>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</si>
  <si>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</si>
  <si>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</si>
  <si>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其他股份制企业所得税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</si>
  <si>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</si>
  <si>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</si>
  <si>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</si>
  <si>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</si>
  <si>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</si>
  <si>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</si>
  <si>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</si>
  <si>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其他企业分支机构预缴所得税</t>
  </si>
  <si>
    <t xml:space="preserve">      国有企业总机构预缴所得税</t>
  </si>
  <si>
    <t xml:space="preserve">      股份制企业总机构预缴所得税</t>
  </si>
  <si>
    <t xml:space="preserve">    跨市县分支机构预缴所得税</t>
  </si>
  <si>
    <t xml:space="preserve">    跨市县总机构预缴所得税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</si>
  <si>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</si>
  <si>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</si>
  <si>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个人所得税(款)</t>
  </si>
  <si>
    <t xml:space="preserve">    个人所得税(项)</t>
  </si>
  <si>
    <t xml:space="preserve">      其他个人所得税</t>
  </si>
  <si>
    <t xml:space="preserve">  资源税</t>
  </si>
  <si>
    <t xml:space="preserve">    其他资源税</t>
  </si>
  <si>
    <t xml:space="preserve">  城市维护建设税</t>
  </si>
  <si>
    <t xml:space="preserve">    国有企业城市维护建设税</t>
  </si>
  <si>
    <t xml:space="preserve">      其他国有企业城市维护建设税</t>
  </si>
  <si>
    <t xml:space="preserve">    股份制企业城市维护建设税</t>
  </si>
  <si>
    <t xml:space="preserve">    私营企业城市维护建设税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</si>
  <si>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</si>
  <si>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</si>
  <si>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</si>
  <si>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</si>
  <si>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</si>
  <si>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</si>
  <si>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</si>
  <si>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</si>
  <si>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</si>
  <si>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</si>
  <si>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</si>
  <si>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</si>
  <si>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股份制企业城镇土地使用税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</si>
  <si>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</si>
  <si>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</si>
  <si>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</si>
  <si>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土地增值税</t>
  </si>
  <si>
    <t xml:space="preserve">    国有企业土地增值税</t>
  </si>
  <si>
    <t xml:space="preserve">    股份制企业土地增值税</t>
  </si>
  <si>
    <t xml:space="preserve">    其他土地增值税</t>
  </si>
  <si>
    <t xml:space="preserve">  车船税(款)</t>
  </si>
  <si>
    <t xml:space="preserve">    车船税(项)</t>
  </si>
  <si>
    <t xml:space="preserve">  耕地占用税(款)</t>
  </si>
  <si>
    <t xml:space="preserve">    耕地占用税(项)</t>
  </si>
  <si>
    <t xml:space="preserve">  契税(款)</t>
  </si>
  <si>
    <t xml:space="preserve">    契税(项)</t>
  </si>
  <si>
    <t>非税收入</t>
  </si>
  <si>
    <t xml:space="preserve">  专项收入</t>
  </si>
  <si>
    <t xml:space="preserve">    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</si>
  <si>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</si>
  <si>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</si>
  <si>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</si>
  <si>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矿产资源专项收入</t>
  </si>
  <si>
    <t xml:space="preserve">      探矿权、采矿权使用费收入</t>
  </si>
  <si>
    <t xml:space="preserve">  行政事业性收费收入</t>
  </si>
  <si>
    <t xml:space="preserve">    公安行政事业性收费收入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</si>
  <si>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</si>
  <si>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</si>
  <si>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</si>
  <si>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</si>
  <si>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驾驶证工本费</t>
  </si>
  <si>
    <t xml:space="preserve">      驾驶许可考试费</t>
  </si>
  <si>
    <t xml:space="preserve">    法院行政事业性收费收入</t>
  </si>
  <si>
    <t xml:space="preserve">      诉讼费</t>
  </si>
  <si>
    <t xml:space="preserve">    司法行政事业性收费收入</t>
  </si>
  <si>
    <t xml:space="preserve">      社会抚养费</t>
  </si>
  <si>
    <t xml:space="preserve">    人防办行政事业性收费收入</t>
  </si>
  <si>
    <t xml:space="preserve">      防空地下室易地建设费</t>
  </si>
  <si>
    <t xml:space="preserve">    教育行政事业性收费收入</t>
  </si>
  <si>
    <t xml:space="preserve">      耕地开垦费</t>
  </si>
  <si>
    <t xml:space="preserve">    建设行政事业性收费收入</t>
  </si>
  <si>
    <t xml:space="preserve">      城市道路占用挖掘费</t>
  </si>
  <si>
    <t xml:space="preserve">      其他缴入国库的建设行政事业性收费</t>
  </si>
  <si>
    <t xml:space="preserve">    交通运输行政事业性收费收入</t>
  </si>
  <si>
    <t xml:space="preserve">      其他缴入国库的交通运输行政事业性收费</t>
  </si>
  <si>
    <t xml:space="preserve">    农业行政事业性收费收入</t>
  </si>
  <si>
    <t xml:space="preserve">      其他缴入国库的农业行政事业性收费</t>
  </si>
  <si>
    <t xml:space="preserve">    林业行政事业性收费收入</t>
  </si>
  <si>
    <t xml:space="preserve">    水利行政事业性收费收入</t>
  </si>
  <si>
    <t xml:space="preserve">      其他缴入国库的水利行政事业性收费</t>
  </si>
  <si>
    <t xml:space="preserve">    民政行政事业性收费收入</t>
  </si>
  <si>
    <t xml:space="preserve">      殡葬收费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</si>
  <si>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</si>
  <si>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</si>
  <si>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</si>
  <si>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</si>
  <si>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</si>
  <si>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法院罚没收入</t>
  </si>
  <si>
    <t xml:space="preserve">      卫生罚没收入</t>
  </si>
  <si>
    <t xml:space="preserve">      交通罚没收入</t>
  </si>
  <si>
    <t xml:space="preserve">      审计罚没收入</t>
  </si>
  <si>
    <t xml:space="preserve">      物价罚没收入</t>
  </si>
  <si>
    <t xml:space="preserve">      其他一般罚没收入</t>
  </si>
  <si>
    <t xml:space="preserve">  国有资源(资产)有偿使用收入</t>
  </si>
  <si>
    <t xml:space="preserve">    利息收入</t>
  </si>
  <si>
    <t xml:space="preserve">      国库存款利息收入</t>
  </si>
  <si>
    <t xml:space="preserve">      其他利息收入</t>
  </si>
  <si>
    <t xml:space="preserve">    非经营性国有资产收入</t>
  </si>
  <si>
    <t xml:space="preserve">      事业单位国有资产处置收入</t>
  </si>
  <si>
    <t xml:space="preserve">    其他国有资源(资产)有偿使用收入</t>
  </si>
  <si>
    <t xml:space="preserve">  其他收入(款)</t>
  </si>
  <si>
    <t xml:space="preserve">    其他收入(项)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</si>
  <si>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</si>
  <si>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</si>
  <si>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</si>
  <si>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</si>
  <si>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事业运行</t>
  </si>
  <si>
    <t xml:space="preserve">  政协事务</t>
  </si>
  <si>
    <t xml:space="preserve">  政府办公厅(室)及相关机构事务</t>
  </si>
  <si>
    <t xml:space="preserve">    政务公开审批</t>
  </si>
  <si>
    <t xml:space="preserve">    法制建设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</si>
  <si>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</si>
  <si>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</si>
  <si>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</si>
  <si>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物价管理</t>
  </si>
  <si>
    <t xml:space="preserve">  统计信息事务</t>
  </si>
  <si>
    <t xml:space="preserve">    专项统计业务</t>
  </si>
  <si>
    <t xml:space="preserve">    统计抽样调查</t>
  </si>
  <si>
    <t xml:space="preserve">  财政事务</t>
  </si>
  <si>
    <t xml:space="preserve">    财政国库业务</t>
  </si>
  <si>
    <t xml:space="preserve">    信息化建设</t>
  </si>
  <si>
    <t xml:space="preserve">    其他财政事务支出</t>
  </si>
  <si>
    <t xml:space="preserve">  审计事务</t>
  </si>
  <si>
    <t xml:space="preserve">    审计业务</t>
  </si>
  <si>
    <t xml:space="preserve">  人力资源事务</t>
  </si>
  <si>
    <t xml:space="preserve">    军队转业干部安置</t>
  </si>
  <si>
    <t xml:space="preserve">    引进人才费用</t>
  </si>
  <si>
    <t xml:space="preserve">  纪检监察事务</t>
  </si>
  <si>
    <t xml:space="preserve">    大案要案查处</t>
  </si>
  <si>
    <t xml:space="preserve">    其他纪检监察事务支出</t>
  </si>
  <si>
    <t xml:space="preserve">  商贸事务</t>
  </si>
  <si>
    <t xml:space="preserve">    招商引资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</si>
  <si>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</si>
  <si>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</si>
  <si>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</si>
  <si>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</si>
  <si>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</si>
  <si>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</si>
  <si>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</si>
  <si>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</si>
  <si>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宣传事务</t>
  </si>
  <si>
    <t xml:space="preserve">  统战事务</t>
  </si>
  <si>
    <t xml:space="preserve">  其他共产党事务支出(款)</t>
  </si>
  <si>
    <t>国防支出</t>
  </si>
  <si>
    <t xml:space="preserve">  国防动员</t>
  </si>
  <si>
    <t xml:space="preserve">    兵役征集</t>
  </si>
  <si>
    <t xml:space="preserve">    人民防空</t>
  </si>
  <si>
    <t xml:space="preserve">    民兵</t>
  </si>
  <si>
    <t>公共安全支出</t>
  </si>
  <si>
    <t xml:space="preserve">  公安</t>
  </si>
  <si>
    <t xml:space="preserve">  检察</t>
  </si>
  <si>
    <t xml:space="preserve">  法院</t>
  </si>
  <si>
    <t xml:space="preserve">    案件执行</t>
  </si>
  <si>
    <t xml:space="preserve">    “两庭”建设</t>
  </si>
  <si>
    <t xml:space="preserve">  司法</t>
  </si>
  <si>
    <t xml:space="preserve">    法律援助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</si>
  <si>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</si>
  <si>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</si>
  <si>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</si>
  <si>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</si>
  <si>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</si>
  <si>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</si>
  <si>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</si>
  <si>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</si>
  <si>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</si>
  <si>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</si>
  <si>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</si>
  <si>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</si>
  <si>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</si>
  <si>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其他职业教育支出</t>
  </si>
  <si>
    <t xml:space="preserve">  成人教育</t>
  </si>
  <si>
    <t xml:space="preserve">    成人广播电视教育</t>
  </si>
  <si>
    <t xml:space="preserve">  特殊教育</t>
  </si>
  <si>
    <t xml:space="preserve">    特殊学校教育</t>
  </si>
  <si>
    <t xml:space="preserve">  进修及培训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</si>
  <si>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</si>
  <si>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</si>
  <si>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</si>
  <si>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</si>
  <si>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</si>
  <si>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</si>
  <si>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</si>
  <si>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机构运行</t>
  </si>
  <si>
    <t xml:space="preserve">  技术研究与开发</t>
  </si>
  <si>
    <t xml:space="preserve">    应用技术研究与开发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</si>
  <si>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</si>
  <si>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</si>
  <si>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</si>
  <si>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</si>
  <si>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其他科学技术支出(项)</t>
  </si>
  <si>
    <t xml:space="preserve">    图书馆</t>
  </si>
  <si>
    <t xml:space="preserve">    群众文化</t>
  </si>
  <si>
    <t xml:space="preserve">    文化创作与保护</t>
  </si>
  <si>
    <t xml:space="preserve">  文物</t>
  </si>
  <si>
    <t xml:space="preserve">    文物保护</t>
  </si>
  <si>
    <t xml:space="preserve">    博物馆</t>
  </si>
  <si>
    <t xml:space="preserve">    其他文物支出</t>
  </si>
  <si>
    <t xml:space="preserve">  体育</t>
  </si>
  <si>
    <t xml:space="preserve">    广播</t>
  </si>
  <si>
    <t xml:space="preserve">    电视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</si>
  <si>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</si>
  <si>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</si>
  <si>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</si>
  <si>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</si>
  <si>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社会保险经办机构</t>
  </si>
  <si>
    <t xml:space="preserve">  民政管理事务</t>
  </si>
  <si>
    <t xml:space="preserve">    行政区划和地名管理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</si>
  <si>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</si>
  <si>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</si>
  <si>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</si>
  <si>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</si>
  <si>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</si>
  <si>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</si>
  <si>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</si>
  <si>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</si>
  <si>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</si>
  <si>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</si>
  <si>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</si>
  <si>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</si>
  <si>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</si>
  <si>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</si>
  <si>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</si>
  <si>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</si>
  <si>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</si>
  <si>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</si>
  <si>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</si>
  <si>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</si>
  <si>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</si>
  <si>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社会福利</t>
  </si>
  <si>
    <t xml:space="preserve">    儿童福利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</si>
  <si>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</si>
  <si>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</si>
  <si>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</si>
  <si>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</si>
  <si>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</si>
  <si>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其他残疾人事业支出</t>
  </si>
  <si>
    <t xml:space="preserve">    中央自然灾害生活补助</t>
  </si>
  <si>
    <t xml:space="preserve">    地方自然灾害生活补助</t>
  </si>
  <si>
    <t xml:space="preserve">    农村最低生活保障金支出</t>
  </si>
  <si>
    <t xml:space="preserve">  其他社会保障和就业支出(款)</t>
  </si>
  <si>
    <t xml:space="preserve">    其他社会保障和就业支出(项)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</si>
  <si>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</si>
  <si>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</si>
  <si>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</si>
  <si>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</si>
  <si>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</si>
  <si>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</si>
  <si>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</si>
  <si>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</si>
  <si>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</si>
  <si>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</si>
  <si>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</si>
  <si>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</si>
  <si>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</si>
  <si>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</si>
  <si>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</si>
  <si>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  优抚对象医疗补助</t>
  </si>
  <si>
    <t xml:space="preserve">    城乡医疗救助</t>
  </si>
  <si>
    <t xml:space="preserve">  中医药</t>
  </si>
  <si>
    <t xml:space="preserve">    中医(民族医)药专项</t>
  </si>
  <si>
    <t>节能环保支出</t>
  </si>
  <si>
    <t xml:space="preserve">  环境保护管理事务</t>
  </si>
  <si>
    <t xml:space="preserve">  污染防治</t>
  </si>
  <si>
    <t xml:space="preserve">    水体</t>
  </si>
  <si>
    <t xml:space="preserve">    其他污染防治支出</t>
  </si>
  <si>
    <t xml:space="preserve">  自然生态保护</t>
  </si>
  <si>
    <t xml:space="preserve">    生态保护</t>
  </si>
  <si>
    <t xml:space="preserve">  天然林保护</t>
  </si>
  <si>
    <t xml:space="preserve">    森林管护</t>
  </si>
  <si>
    <t xml:space="preserve">    社会保险补助</t>
  </si>
  <si>
    <t xml:space="preserve">    其他天然林保护支出</t>
  </si>
  <si>
    <t xml:space="preserve">  退耕还林</t>
  </si>
  <si>
    <t xml:space="preserve">    退耕现金</t>
  </si>
  <si>
    <t xml:space="preserve">    其他退耕还林支出</t>
  </si>
  <si>
    <t xml:space="preserve">  污染减排</t>
  </si>
  <si>
    <t xml:space="preserve">    减排专项支出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</si>
  <si>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</si>
  <si>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</si>
  <si>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</si>
  <si>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</si>
  <si>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</si>
  <si>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住宅建设与房地产市场监管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</si>
  <si>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</si>
  <si>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</si>
  <si>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</si>
  <si>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</si>
  <si>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</si>
  <si>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</si>
  <si>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</si>
  <si>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>农林水支出</t>
  </si>
  <si>
    <t xml:space="preserve">  农业</t>
  </si>
  <si>
    <t xml:space="preserve">    病虫害控制</t>
  </si>
  <si>
    <t xml:space="preserve">    农产品质量安全</t>
  </si>
  <si>
    <t xml:space="preserve">    执法监管</t>
  </si>
  <si>
    <t xml:space="preserve">    农业组织化与产业化经营</t>
  </si>
  <si>
    <t xml:space="preserve">    农产品加工与促销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</si>
  <si>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</si>
  <si>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</si>
  <si>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</si>
  <si>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  森林培育</t>
  </si>
  <si>
    <t xml:space="preserve">    森林生态效益补偿</t>
  </si>
  <si>
    <t xml:space="preserve">  水利</t>
  </si>
  <si>
    <t xml:space="preserve">    水利工程建设</t>
  </si>
  <si>
    <t xml:space="preserve">    水利工程运行与维护</t>
  </si>
  <si>
    <t xml:space="preserve">    水利执法监督</t>
  </si>
  <si>
    <t xml:space="preserve">    水土保持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</si>
  <si>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</si>
  <si>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</si>
  <si>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</si>
  <si>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</si>
  <si>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大中型水库移民后期扶持专项支出</t>
  </si>
  <si>
    <t xml:space="preserve">    其他水利支出</t>
  </si>
  <si>
    <t xml:space="preserve">  扶贫</t>
  </si>
  <si>
    <t xml:space="preserve">    农村基础设施建设</t>
  </si>
  <si>
    <t xml:space="preserve">  农业综合开发</t>
  </si>
  <si>
    <t xml:space="preserve">    土地治理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</si>
  <si>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</si>
  <si>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</si>
  <si>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</si>
  <si>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农村综合改革示范试点补助</t>
  </si>
  <si>
    <t xml:space="preserve">    其他农村综合改革支出</t>
  </si>
  <si>
    <t xml:space="preserve">    涉农贷款增量奖励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</si>
  <si>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</si>
  <si>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</si>
  <si>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</si>
  <si>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</si>
  <si>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</si>
  <si>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公路和运输安全</t>
  </si>
  <si>
    <t xml:space="preserve">    公路运输管理</t>
  </si>
  <si>
    <t xml:space="preserve">    海事管理</t>
  </si>
  <si>
    <t xml:space="preserve">    取消政府还贷二级公路收费专项支出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</si>
  <si>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</si>
  <si>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</si>
  <si>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</si>
  <si>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车辆购置税支出</t>
  </si>
  <si>
    <t xml:space="preserve">    车辆购置税用于农村公路建设支出</t>
  </si>
  <si>
    <t>资源勘探信息等支出</t>
  </si>
  <si>
    <t xml:space="preserve">  制造业</t>
  </si>
  <si>
    <t xml:space="preserve">    其他制造业支出</t>
  </si>
  <si>
    <t xml:space="preserve">  工业和信息产业监管</t>
  </si>
  <si>
    <t xml:space="preserve">  国有资产监管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</si>
  <si>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</si>
  <si>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</si>
  <si>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</si>
  <si>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</si>
  <si>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>商业服务业等支出</t>
  </si>
  <si>
    <t xml:space="preserve">  商业流通事务</t>
  </si>
  <si>
    <t xml:space="preserve">    其他商业流通事务支出</t>
  </si>
  <si>
    <t xml:space="preserve">    旅游宣传</t>
  </si>
  <si>
    <t>政府性基金收入</t>
  </si>
  <si>
    <t>其他支出</t>
  </si>
  <si>
    <t>计划单列市上解省支出</t>
  </si>
  <si>
    <t>调入资金</t>
  </si>
  <si>
    <t>收 入 总 计</t>
  </si>
  <si>
    <t>支 出 总 计</t>
  </si>
  <si>
    <t>合计</t>
  </si>
  <si>
    <t>项目</t>
  </si>
  <si>
    <t>大中型水库移民后期扶持基金收入</t>
  </si>
  <si>
    <t>可再生能源电价附加收入</t>
  </si>
  <si>
    <t>三峡水库库区基金收入</t>
  </si>
  <si>
    <t xml:space="preserve">    南水北调工程建设</t>
  </si>
  <si>
    <t xml:space="preserve">    公路建设</t>
  </si>
  <si>
    <t xml:space="preserve">    港口设施</t>
  </si>
  <si>
    <t>民航发展基金收入</t>
  </si>
  <si>
    <t>农网还贷资金收入</t>
  </si>
  <si>
    <t>旅游发展基金收入</t>
  </si>
  <si>
    <t>彩票公益金收入</t>
  </si>
  <si>
    <t>附件六：</t>
  </si>
  <si>
    <t>利润收入</t>
  </si>
  <si>
    <t>股利、股息收入</t>
  </si>
  <si>
    <t>产权转让收入</t>
  </si>
  <si>
    <t>清算收入</t>
  </si>
  <si>
    <t>其他国有资本经营预算收入</t>
  </si>
  <si>
    <t>债务(转贷)收入</t>
  </si>
  <si>
    <t>债务还本支出</t>
  </si>
  <si>
    <t xml:space="preserve">      改征增值税税款滞纳金、罚款收入</t>
  </si>
  <si>
    <t xml:space="preserve">      其他企业总机构预缴所得税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</si>
  <si>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</si>
  <si>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</si>
  <si>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</si>
  <si>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集体企业土地增值税</t>
  </si>
  <si>
    <t xml:space="preserve">    私营企业土地增值税</t>
  </si>
  <si>
    <t xml:space="preserve">    契税税款滞纳金、罚款收入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</si>
  <si>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</si>
  <si>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</si>
  <si>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</si>
  <si>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</si>
  <si>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</si>
  <si>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森林植被恢复费</t>
  </si>
  <si>
    <t xml:space="preserve">    水利建设专项收入</t>
  </si>
  <si>
    <t xml:space="preserve">      渔业资源增殖保护费</t>
  </si>
  <si>
    <t xml:space="preserve">      预防接种劳务费</t>
  </si>
  <si>
    <t xml:space="preserve">      检察院罚没收入</t>
  </si>
  <si>
    <t xml:space="preserve">      行政单位国有资产处置收入</t>
  </si>
  <si>
    <t xml:space="preserve">    社会事业发展规划</t>
  </si>
  <si>
    <t xml:space="preserve">    消费者权益保护</t>
  </si>
  <si>
    <t xml:space="preserve">  其他一般公共服务支出(款)</t>
  </si>
  <si>
    <t xml:space="preserve">    其他一般公共服务支出(项)</t>
  </si>
  <si>
    <t xml:space="preserve">    其他检察支出</t>
  </si>
  <si>
    <t xml:space="preserve">    律师公证管理</t>
  </si>
  <si>
    <t xml:space="preserve">  其他公共安全支出(款)</t>
  </si>
  <si>
    <t xml:space="preserve">    其他公共安全支出(项)</t>
  </si>
  <si>
    <t xml:space="preserve">  广播电视教育</t>
  </si>
  <si>
    <t xml:space="preserve">    广播电视学校</t>
  </si>
  <si>
    <t xml:space="preserve">    其他技术研究与开发支出</t>
  </si>
  <si>
    <t xml:space="preserve">    科技馆站</t>
  </si>
  <si>
    <t xml:space="preserve">    群众体育</t>
  </si>
  <si>
    <t xml:space="preserve">    文化产业发展专项支出</t>
  </si>
  <si>
    <t xml:space="preserve">    劳动保障监察</t>
  </si>
  <si>
    <t xml:space="preserve">    社会保险业务管理事务</t>
  </si>
  <si>
    <t xml:space="preserve">    基层政权和社区建设</t>
  </si>
  <si>
    <t xml:space="preserve">    财政对城乡居民基本养老保险基金的补助</t>
  </si>
  <si>
    <t xml:space="preserve">    老年福利</t>
  </si>
  <si>
    <t xml:space="preserve">    其他社会福利支出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</si>
  <si>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</si>
  <si>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</si>
  <si>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</si>
  <si>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</si>
  <si>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</si>
  <si>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其他生活救助</t>
  </si>
  <si>
    <t xml:space="preserve">    其他城市生活救助</t>
  </si>
  <si>
    <t xml:space="preserve">    其他农村生活救助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</si>
  <si>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</si>
  <si>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</si>
  <si>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</si>
  <si>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</si>
  <si>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</si>
  <si>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环境监测与监察</t>
  </si>
  <si>
    <t xml:space="preserve">    其他环境监测与监察支出</t>
  </si>
  <si>
    <t xml:space="preserve">    其他自然生态保护支出</t>
  </si>
  <si>
    <t xml:space="preserve">    退耕还林工程建设</t>
  </si>
  <si>
    <t xml:space="preserve">    其他城乡社区公共设施支出</t>
  </si>
  <si>
    <t xml:space="preserve">  其他城乡社区支出(款)</t>
  </si>
  <si>
    <t xml:space="preserve">    其他城乡社区支出(项)</t>
  </si>
  <si>
    <t xml:space="preserve">    科技转化与推广服务</t>
  </si>
  <si>
    <t xml:space="preserve">    防灾救灾</t>
  </si>
  <si>
    <t xml:space="preserve">    农业资源保护修复与利用</t>
  </si>
  <si>
    <t xml:space="preserve">    水利行业业务管理</t>
  </si>
  <si>
    <t xml:space="preserve">    其他扶贫支出</t>
  </si>
  <si>
    <t xml:space="preserve">    对村集体经济组织的补助</t>
  </si>
  <si>
    <t xml:space="preserve">    其他公路水路运输支出</t>
  </si>
  <si>
    <t xml:space="preserve">    车辆购置税用于公路等基础设施建设支出</t>
  </si>
  <si>
    <t xml:space="preserve">  涉外发展服务支出</t>
  </si>
  <si>
    <t xml:space="preserve">    其他涉外发展服务支出</t>
  </si>
  <si>
    <t xml:space="preserve">    土地资源储备支出</t>
  </si>
  <si>
    <t>债务付息支出</t>
  </si>
  <si>
    <t>债务发行费用支出</t>
  </si>
  <si>
    <t>彩票发行机构和彩票销售机构的业务费用</t>
  </si>
  <si>
    <t>国家电影事业发展专项资金相关支出</t>
  </si>
  <si>
    <t>大中型水库移民后期扶持基金支出</t>
  </si>
  <si>
    <t>小型水库移民扶助基金相关支出</t>
  </si>
  <si>
    <t>可再生能源电价附加收入安排的支出</t>
  </si>
  <si>
    <t>一、返还性收入</t>
  </si>
  <si>
    <t>　　外交</t>
  </si>
  <si>
    <t>　　国防</t>
  </si>
  <si>
    <t xml:space="preserve">    所得税基数返还收入</t>
  </si>
  <si>
    <t>　　公共安全</t>
  </si>
  <si>
    <t>　　教育</t>
  </si>
  <si>
    <t>　　科学技术</t>
  </si>
  <si>
    <t>二、一般性转移支付收入</t>
  </si>
  <si>
    <t xml:space="preserve">    体制补助收入</t>
  </si>
  <si>
    <t>　　社会保障和就业</t>
  </si>
  <si>
    <t xml:space="preserve">    均衡性转移支付收入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</si>
  <si>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</si>
  <si>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</si>
  <si>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</si>
  <si>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</si>
  <si>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</si>
  <si>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</si>
  <si>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</si>
  <si>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</si>
  <si>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</si>
  <si>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</si>
  <si>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>　　金融</t>
  </si>
  <si>
    <t xml:space="preserve">    基层公检法司转移支付收入</t>
  </si>
  <si>
    <t>　　住房保障</t>
  </si>
  <si>
    <t>　　粮油物资储备</t>
  </si>
  <si>
    <t xml:space="preserve">    农村综合改革转移支付收入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</si>
  <si>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</si>
  <si>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</si>
  <si>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</si>
  <si>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>三、专项转移支付收入</t>
  </si>
  <si>
    <t>　　一般公共服务</t>
  </si>
  <si>
    <t xml:space="preserve">    保障性住房租金补贴</t>
  </si>
  <si>
    <t>国有土地使用权出让相关支出</t>
  </si>
  <si>
    <t>国有土地收益基金相关支出</t>
  </si>
  <si>
    <t>农业土地开发资金相关支出</t>
  </si>
  <si>
    <t>城市基础设施配套费相关支出</t>
  </si>
  <si>
    <t>污水处理费相关支出</t>
  </si>
  <si>
    <t>大中型水库库区基金相关支出</t>
  </si>
  <si>
    <t>三峡水库库区基金支出</t>
  </si>
  <si>
    <t>海南省高等级公路车辆通行附加费相关支出</t>
  </si>
  <si>
    <t>车辆通行费相关支出</t>
  </si>
  <si>
    <t>港口建设费相关支出</t>
  </si>
  <si>
    <t>民航发展基金支出</t>
  </si>
  <si>
    <t>农网还贷资金支出</t>
  </si>
  <si>
    <t>旅游发展基金支出</t>
  </si>
  <si>
    <t>彩票发行销售机构业务费安排的支出</t>
  </si>
  <si>
    <t>其他政府性基金相关支出</t>
  </si>
  <si>
    <t>金额单位：万元</t>
  </si>
  <si>
    <t/>
  </si>
  <si>
    <t>工资福利支出</t>
  </si>
  <si>
    <t>商品和服务支出</t>
  </si>
  <si>
    <t>对个人和家庭的补助</t>
  </si>
  <si>
    <t>其他资本性支出</t>
  </si>
  <si>
    <t>小计</t>
  </si>
  <si>
    <t>因公出国（境）费用</t>
  </si>
  <si>
    <t>公务接待费</t>
  </si>
  <si>
    <t xml:space="preserve">  其他支出</t>
  </si>
  <si>
    <t>决算01表</t>
  </si>
  <si>
    <t>预算数</t>
  </si>
  <si>
    <t>待偿债置换一般债券上年结余</t>
  </si>
  <si>
    <t>国债转贷收入、上年结余及转补助数</t>
  </si>
  <si>
    <t>国债转贷拨付数及年终结余</t>
  </si>
  <si>
    <t>待偿债置换一般债券结余</t>
  </si>
  <si>
    <t>决算04表</t>
  </si>
  <si>
    <t xml:space="preserve">    国有船舶工业所得税</t>
  </si>
  <si>
    <t xml:space="preserve">    国有建筑材料工业所得税</t>
  </si>
  <si>
    <t xml:space="preserve">    跨市县总机构汇算清缴所得税</t>
  </si>
  <si>
    <t xml:space="preserve">    国有烟草企业所得税</t>
  </si>
  <si>
    <t xml:space="preserve">      国有企业总机构汇算清缴所得税</t>
  </si>
  <si>
    <t xml:space="preserve">    国有纺织企业所得税</t>
  </si>
  <si>
    <t xml:space="preserve">      股份制企业总机构汇算清缴所得税</t>
  </si>
  <si>
    <t xml:space="preserve">    国有铁道企业所得税</t>
  </si>
  <si>
    <t xml:space="preserve">      港澳台和外商投资企业总机构汇算清缴所得税</t>
  </si>
  <si>
    <t xml:space="preserve">      中国铁路总公司集中缴纳的铁路运输企业所得税</t>
  </si>
  <si>
    <t xml:space="preserve">      其他企业总机构汇算清缴所得税</t>
  </si>
  <si>
    <t xml:space="preserve">      联营企业增值税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</si>
  <si>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</si>
  <si>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</si>
  <si>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</si>
  <si>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</si>
  <si>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  港澳台和外商投资企业分支机构汇算清缴所得税</t>
  </si>
  <si>
    <t xml:space="preserve">    国有银行所得税</t>
  </si>
  <si>
    <t xml:space="preserve">      其他企业分支机构汇算清缴所得税</t>
  </si>
  <si>
    <t xml:space="preserve">      残疾人就业增值税退税</t>
  </si>
  <si>
    <t xml:space="preserve">      其他国有银行所得税</t>
  </si>
  <si>
    <t xml:space="preserve">    分支机构汇算清缴所得税</t>
  </si>
  <si>
    <t xml:space="preserve">      软件增值税退税</t>
  </si>
  <si>
    <t xml:space="preserve">    国有非银行金融企业所得税</t>
  </si>
  <si>
    <t xml:space="preserve">      宣传文化单位增值税退税</t>
  </si>
  <si>
    <t xml:space="preserve">      其他国有非银行金融企业所得税</t>
  </si>
  <si>
    <t xml:space="preserve">    国有保险企业所得税</t>
  </si>
  <si>
    <t xml:space="preserve">      核电站增值税退税</t>
  </si>
  <si>
    <t xml:space="preserve">    国有文教企业所得税</t>
  </si>
  <si>
    <t xml:space="preserve">      国有电影企业所得税</t>
  </si>
  <si>
    <t xml:space="preserve">      资源综合利用增值税退税</t>
  </si>
  <si>
    <t xml:space="preserve">      国有出版企业所得税</t>
  </si>
  <si>
    <t xml:space="preserve">      其他增值税退税</t>
  </si>
  <si>
    <t xml:space="preserve">      其他国有文教企业所得税</t>
  </si>
  <si>
    <t xml:space="preserve">      港澳台和外商投资企业所得税税款滞纳金、罚款、加收利息收入</t>
  </si>
  <si>
    <t xml:space="preserve">      免抵调增增值税</t>
  </si>
  <si>
    <t xml:space="preserve">    国有水产企业所得税</t>
  </si>
  <si>
    <t xml:space="preserve">  企业所得税退税</t>
  </si>
  <si>
    <t xml:space="preserve">      成品油价格和税费改革增值税划出</t>
  </si>
  <si>
    <t xml:space="preserve">    国有森林工业企业所得税</t>
  </si>
  <si>
    <t xml:space="preserve">    国有冶金工业所得税退税</t>
  </si>
  <si>
    <t xml:space="preserve">    国有电信企业所得税</t>
  </si>
  <si>
    <t xml:space="preserve">    国有有色金属工业所得税退税</t>
  </si>
  <si>
    <t xml:space="preserve">    国有农垦企业所得税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</si>
  <si>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</si>
  <si>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</si>
  <si>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</si>
  <si>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</si>
  <si>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  中国铁路总公司改征增值税收入</t>
  </si>
  <si>
    <t xml:space="preserve">      跨省合资铁路企业所得税</t>
  </si>
  <si>
    <t xml:space="preserve">    国有汽车工业所得税退税</t>
  </si>
  <si>
    <t xml:space="preserve">    国有核工业所得税退税</t>
  </si>
  <si>
    <t xml:space="preserve">    联营企业所得税</t>
  </si>
  <si>
    <t xml:space="preserve">    国有航空工业所得税退税</t>
  </si>
  <si>
    <t xml:space="preserve">      免抵调增改征增值税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</si>
  <si>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</si>
  <si>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</si>
  <si>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</si>
  <si>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</si>
  <si>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</si>
  <si>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</si>
  <si>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</si>
  <si>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  港澳台和外商投资企业分支机构预缴所得税</t>
  </si>
  <si>
    <t xml:space="preserve">    国有铁道企业所得税退税</t>
  </si>
  <si>
    <t xml:space="preserve">    国有交通企业所得税退税</t>
  </si>
  <si>
    <t xml:space="preserve">    总机构预缴所得税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</si>
  <si>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</si>
  <si>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</si>
  <si>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</si>
  <si>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港澳台和外商投资企业总机构预缴所得税</t>
  </si>
  <si>
    <t xml:space="preserve">      其他国有银行所得税退税</t>
  </si>
  <si>
    <t xml:space="preserve">    国有非银行金融企业所得税退税</t>
  </si>
  <si>
    <t xml:space="preserve">    总机构汇算清缴所得税</t>
  </si>
  <si>
    <t xml:space="preserve">      其他国有非银行金融企业所得税退税</t>
  </si>
  <si>
    <t xml:space="preserve">    国有保险企业所得税退税</t>
  </si>
  <si>
    <t xml:space="preserve">    国有冶金工业所得税</t>
  </si>
  <si>
    <t xml:space="preserve">    国有文教企业所得税退税</t>
  </si>
  <si>
    <t xml:space="preserve">    国有有色金属工业所得税</t>
  </si>
  <si>
    <t xml:space="preserve">      国有电影企业所得税退税</t>
  </si>
  <si>
    <t xml:space="preserve">    国有煤炭工业所得税</t>
  </si>
  <si>
    <t xml:space="preserve">      国有出版企业所得税退税</t>
  </si>
  <si>
    <t xml:space="preserve">    国有电力工业所得税</t>
  </si>
  <si>
    <t xml:space="preserve">      其他国有文教企业所得税退税</t>
  </si>
  <si>
    <t xml:space="preserve">    国有石油和化学工业所得税</t>
  </si>
  <si>
    <t xml:space="preserve">    国有水产企业所得税退税</t>
  </si>
  <si>
    <t xml:space="preserve">    国有机械工业所得税</t>
  </si>
  <si>
    <t xml:space="preserve">    国有森林工业企业所得税退税</t>
  </si>
  <si>
    <t xml:space="preserve">    国有汽车工业所得税</t>
  </si>
  <si>
    <t xml:space="preserve">    国有电信企业所得税退税</t>
  </si>
  <si>
    <t xml:space="preserve">    国有核工业所得税</t>
  </si>
  <si>
    <t xml:space="preserve">    其他国有企业所得税退税</t>
  </si>
  <si>
    <t xml:space="preserve">    国有航空工业所得税</t>
  </si>
  <si>
    <t xml:space="preserve">    集体企业所得税退税</t>
  </si>
  <si>
    <t xml:space="preserve">    国有航天工业所得税</t>
  </si>
  <si>
    <t xml:space="preserve">    股份制企业所得税退税</t>
  </si>
  <si>
    <t xml:space="preserve">    国有电子工业所得税</t>
  </si>
  <si>
    <t xml:space="preserve">      其他股份制企业所得税退税</t>
  </si>
  <si>
    <t xml:space="preserve">    国有兵器工业所得税</t>
  </si>
  <si>
    <t xml:space="preserve">    联营企业所得税退税</t>
  </si>
  <si>
    <t xml:space="preserve">    私营企业所得税退税</t>
  </si>
  <si>
    <t xml:space="preserve">    联营企业土地增值税</t>
  </si>
  <si>
    <t xml:space="preserve">    跨省市总分机构企业所得税退税</t>
  </si>
  <si>
    <t xml:space="preserve">    港澳台和外商投资企业土地增值税</t>
  </si>
  <si>
    <t xml:space="preserve">      国有跨省市总分机构企业所得税退税</t>
  </si>
  <si>
    <t xml:space="preserve">      股份制跨省市总分机构企业所得税退税</t>
  </si>
  <si>
    <t xml:space="preserve">      临时入境机动车号牌和行驶证工本费</t>
  </si>
  <si>
    <t xml:space="preserve">      港澳台和外商投资跨省市总分机构企业所得税退税</t>
  </si>
  <si>
    <t xml:space="preserve">    土地增值税税款滞纳金、罚款收入</t>
  </si>
  <si>
    <t xml:space="preserve">      临时机动车驾驶证工本费</t>
  </si>
  <si>
    <t xml:space="preserve">      其他跨省市总分机构企业所得税退税</t>
  </si>
  <si>
    <t xml:space="preserve">      保安员资格考试费</t>
  </si>
  <si>
    <t xml:space="preserve">    跨市县总分机构企业所得税退税</t>
  </si>
  <si>
    <t xml:space="preserve">      消防职业技能鉴定考务考试费</t>
  </si>
  <si>
    <t xml:space="preserve">      国有跨市县总分机构企业所得税退税</t>
  </si>
  <si>
    <t xml:space="preserve">    车船税税款滞纳金、罚款收入</t>
  </si>
  <si>
    <t xml:space="preserve">      其他缴入国库的公安行政事业性收费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</si>
  <si>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</si>
  <si>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</si>
  <si>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</si>
  <si>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耕地占用税退税</t>
  </si>
  <si>
    <t xml:space="preserve">      其他缴入国库的法院行政事业性收费</t>
  </si>
  <si>
    <t xml:space="preserve">    其他企业所得税退税</t>
  </si>
  <si>
    <t xml:space="preserve">    耕地占用税税款滞纳金、罚款收入</t>
  </si>
  <si>
    <t xml:space="preserve">      储蓄存款利息所得税</t>
  </si>
  <si>
    <t xml:space="preserve">      其他缴入国库的司法行政事业性收费</t>
  </si>
  <si>
    <t xml:space="preserve">  烟叶税(款)</t>
  </si>
  <si>
    <t xml:space="preserve">    外交行政事业性收费收入</t>
  </si>
  <si>
    <t xml:space="preserve">    烟叶税(项)</t>
  </si>
  <si>
    <t xml:space="preserve">    烟叶税税款滞纳金、罚款收入</t>
  </si>
  <si>
    <t xml:space="preserve">      认证费</t>
  </si>
  <si>
    <t xml:space="preserve">  其他税收收入</t>
  </si>
  <si>
    <t xml:space="preserve">      签证费</t>
  </si>
  <si>
    <t xml:space="preserve">    资源税税款滞纳金、罚款收入</t>
  </si>
  <si>
    <t xml:space="preserve">      驻外使领馆公证翻译费</t>
  </si>
  <si>
    <t>单位：万元</t>
  </si>
  <si>
    <t>年初预算数</t>
  </si>
  <si>
    <t>调整预算数</t>
  </si>
  <si>
    <t xml:space="preserve">项  目  </t>
  </si>
  <si>
    <t>决算数</t>
  </si>
  <si>
    <t>累计占预算%</t>
  </si>
  <si>
    <t>合   计</t>
  </si>
  <si>
    <t>一、县本级支出</t>
  </si>
  <si>
    <t xml:space="preserve">   一般公共服务支出</t>
  </si>
  <si>
    <t xml:space="preserve">   外交支出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</si>
  <si>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</si>
  <si>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</si>
  <si>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</si>
  <si>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</si>
  <si>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</si>
  <si>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医疗与计划生育支出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</si>
  <si>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</si>
  <si>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</si>
  <si>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</si>
  <si>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</si>
  <si>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</si>
  <si>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</si>
  <si>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</si>
  <si>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</si>
  <si>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</si>
  <si>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</si>
  <si>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其他支出</t>
  </si>
  <si>
    <t>二、对下转移支付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</si>
  <si>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</si>
  <si>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</si>
  <si>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</si>
  <si>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</si>
  <si>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</si>
  <si>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</si>
  <si>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</si>
  <si>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附件十一：</t>
  </si>
  <si>
    <t xml:space="preserve">      其他缴入国库的外交行政事业性收费</t>
  </si>
  <si>
    <t xml:space="preserve">      中国铁路总公司集中缴纳的铁路运输企业城市维护建设税</t>
  </si>
  <si>
    <t xml:space="preserve">      商标注册收费</t>
  </si>
  <si>
    <t xml:space="preserve">    集体企业城市维护建设税</t>
  </si>
  <si>
    <t xml:space="preserve">    商贸行政事业性收费收入</t>
  </si>
  <si>
    <t xml:space="preserve">      三峡电站水资源费收入</t>
  </si>
  <si>
    <t xml:space="preserve">    联营企业城市维护建设税</t>
  </si>
  <si>
    <t xml:space="preserve">      其他缴入国库的商贸行政事业性收费</t>
  </si>
  <si>
    <t xml:space="preserve">    港澳台和外商投资企业城市维护建设税</t>
  </si>
  <si>
    <t xml:space="preserve">    财政行政事业性收费收入</t>
  </si>
  <si>
    <t xml:space="preserve">    其他城市维护建设税</t>
  </si>
  <si>
    <t xml:space="preserve">      成品油价格和税费改革教育费附加收入划出</t>
  </si>
  <si>
    <t xml:space="preserve">      考试考务费</t>
  </si>
  <si>
    <t xml:space="preserve">    城市维护建设税税款滞纳金、罚款收入</t>
  </si>
  <si>
    <t xml:space="preserve">      中国铁路总公司集中缴纳的铁路运输企业教育费附加</t>
  </si>
  <si>
    <t xml:space="preserve">      其他缴入国库的财政行政事业性收费</t>
  </si>
  <si>
    <t xml:space="preserve">    成品油价格和税费改革城市维护建设税划出</t>
  </si>
  <si>
    <t xml:space="preserve">      教育费附加滞纳金、罚款收入</t>
  </si>
  <si>
    <t xml:space="preserve">    税务行政事业性收费收入</t>
  </si>
  <si>
    <t xml:space="preserve">    场外核应急准备收入</t>
  </si>
  <si>
    <t xml:space="preserve">    审计行政事业性收费收入</t>
  </si>
  <si>
    <t xml:space="preserve">      其他缴入国库的审计行政事业性收费</t>
  </si>
  <si>
    <t xml:space="preserve">    联营企业房产税</t>
  </si>
  <si>
    <t xml:space="preserve">    房产税税款滞纳金、罚款收入</t>
  </si>
  <si>
    <t xml:space="preserve">    其他专项收入(项)</t>
  </si>
  <si>
    <t xml:space="preserve">      广告收入</t>
  </si>
  <si>
    <t xml:space="preserve">    保密行政事业性收费收入</t>
  </si>
  <si>
    <t xml:space="preserve">      其他专项收入(目)</t>
  </si>
  <si>
    <t xml:space="preserve">      其他缴入国库的保密行政事业性收费</t>
  </si>
  <si>
    <t xml:space="preserve">      客运索道运营审查检验和定期检验费</t>
  </si>
  <si>
    <t xml:space="preserve">    集体企业城镇土地使用税</t>
  </si>
  <si>
    <t xml:space="preserve">      外国人签证费</t>
  </si>
  <si>
    <t xml:space="preserve">      压力管道安装审查检验和定期检验费</t>
  </si>
  <si>
    <t xml:space="preserve">      外国人证件费</t>
  </si>
  <si>
    <t xml:space="preserve">      压力管道元件制造审查检验费</t>
  </si>
  <si>
    <t xml:space="preserve">    联营企业城镇土地使用税</t>
  </si>
  <si>
    <t xml:space="preserve">      公民出入境证件费</t>
  </si>
  <si>
    <t xml:space="preserve">      特种劳动防护用品检验费</t>
  </si>
  <si>
    <t xml:space="preserve">      中国国籍申请手续费</t>
  </si>
  <si>
    <t xml:space="preserve">      一般劳动防护用品检验费</t>
  </si>
  <si>
    <t xml:space="preserve">      户籍管理证件工本费</t>
  </si>
  <si>
    <t xml:space="preserve">      锅炉、压力容器检验费</t>
  </si>
  <si>
    <t xml:space="preserve">    城镇土地使用税税款滞纳金、罚款收入</t>
  </si>
  <si>
    <t xml:space="preserve">      特种设备检验检测费</t>
  </si>
  <si>
    <t xml:space="preserve">    安全生产行政事业性收费收入</t>
  </si>
  <si>
    <t xml:space="preserve">    旅游行政事业性收费收入</t>
  </si>
  <si>
    <t xml:space="preserve">      水土保持补偿费</t>
  </si>
  <si>
    <t xml:space="preserve">    档案行政事业性收费收入</t>
  </si>
  <si>
    <t xml:space="preserve">      导游人员资格考试费和等级考核费</t>
  </si>
  <si>
    <t xml:space="preserve">      其他缴入国库的档案行政事业性收费</t>
  </si>
  <si>
    <t xml:space="preserve">      其他缴入国库的旅游行政事业性收费</t>
  </si>
  <si>
    <t xml:space="preserve">    贸促会行政事业性收费收入</t>
  </si>
  <si>
    <t xml:space="preserve">    海洋行政事业性收费收入</t>
  </si>
  <si>
    <t xml:space="preserve">      其他缴入国库的贸促会行政事业性收费</t>
  </si>
  <si>
    <t xml:space="preserve">      海洋废弃物收费</t>
  </si>
  <si>
    <t xml:space="preserve">    宗教行政事业性收费收入</t>
  </si>
  <si>
    <t xml:space="preserve">      其他缴入国库的海洋行政事业性收费</t>
  </si>
  <si>
    <t xml:space="preserve">      其他缴入国库的宗教行政事业性收费</t>
  </si>
  <si>
    <t xml:space="preserve">    测绘行政事业性收费收入</t>
  </si>
  <si>
    <t xml:space="preserve">      其他缴入国库的人防办行政事业性收费</t>
  </si>
  <si>
    <t xml:space="preserve">      医疗事故鉴定费</t>
  </si>
  <si>
    <t xml:space="preserve">    文化行政事业性收费收入</t>
  </si>
  <si>
    <t xml:space="preserve">      其他缴入国库的测绘行政事业性收费</t>
  </si>
  <si>
    <t xml:space="preserve">      其他缴入国库的文化行政事业性收费</t>
  </si>
  <si>
    <t xml:space="preserve">      预防接种异常反应鉴定费</t>
  </si>
  <si>
    <t xml:space="preserve">      普通话水平测试费</t>
  </si>
  <si>
    <t xml:space="preserve">      药品注册费</t>
  </si>
  <si>
    <t xml:space="preserve">      其他缴入国库的教育行政事业性收费</t>
  </si>
  <si>
    <t xml:space="preserve">      医疗器械产品注册费</t>
  </si>
  <si>
    <t xml:space="preserve">      公办幼儿园保育费</t>
  </si>
  <si>
    <t xml:space="preserve">      公办幼儿园住宿费</t>
  </si>
  <si>
    <t xml:space="preserve">    工业和信息产业行政事业性收费收入</t>
  </si>
  <si>
    <t xml:space="preserve">    科技行政事业性收费收入</t>
  </si>
  <si>
    <t xml:space="preserve">      无线电频率占用费</t>
  </si>
  <si>
    <t xml:space="preserve">    体育行政事业性收费收入</t>
  </si>
  <si>
    <t xml:space="preserve">      其他缴入国库的工业和信息产业行政事业性收费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</si>
  <si>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</si>
  <si>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</si>
  <si>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</si>
  <si>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</si>
  <si>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</si>
  <si>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</si>
  <si>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其他缴入国库的民政行政事业性收费</t>
  </si>
  <si>
    <t xml:space="preserve">      统计专业技术资格考试考务费</t>
  </si>
  <si>
    <t xml:space="preserve">    人力资源和社会保障行政事业性收费收入</t>
  </si>
  <si>
    <t xml:space="preserve">      其他缴入国库的统计行政事业性收费</t>
  </si>
  <si>
    <t xml:space="preserve">      海洋渔业船舶船员考试费</t>
  </si>
  <si>
    <t xml:space="preserve">      土地复垦费</t>
  </si>
  <si>
    <t xml:space="preserve">      其他缴入国库的人力资源和社会保障行政事业性收费</t>
  </si>
  <si>
    <t xml:space="preserve">      土地闲置费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</si>
  <si>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</si>
  <si>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</si>
  <si>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</si>
  <si>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</si>
  <si>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党校行政事业性收费收入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</si>
  <si>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</si>
  <si>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</si>
  <si>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</si>
  <si>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城镇垃圾处理费</t>
  </si>
  <si>
    <t xml:space="preserve">      工人技术等级考核或职业技能鉴定费</t>
  </si>
  <si>
    <t xml:space="preserve">      中国国际化人才外语考试考务费</t>
  </si>
  <si>
    <t xml:space="preserve">      农药实验费</t>
  </si>
  <si>
    <t xml:space="preserve">      其他缴入国库的外文局行政事业性收费</t>
  </si>
  <si>
    <t xml:space="preserve">      执业兽医资格考试考务费</t>
  </si>
  <si>
    <t xml:space="preserve">    国资委行政事业性收费收入</t>
  </si>
  <si>
    <t xml:space="preserve">    知识产权行政事业性收费收入</t>
  </si>
  <si>
    <t xml:space="preserve">      草原植被恢复费收入</t>
  </si>
  <si>
    <t xml:space="preserve">      专利收费</t>
  </si>
  <si>
    <t xml:space="preserve">      其他缴入国库的国资委行政事业性收费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</si>
  <si>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</si>
  <si>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</si>
  <si>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</si>
  <si>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  其他缴入国库的林业行政事业性收费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</si>
  <si>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</si>
  <si>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</si>
  <si>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</si>
  <si>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  新闻出版罚没收入</t>
  </si>
  <si>
    <t xml:space="preserve">    转让政府还贷道路收费权收入</t>
  </si>
  <si>
    <t xml:space="preserve">      矿产资源补偿费收入</t>
  </si>
  <si>
    <t xml:space="preserve">      海关罚没收入</t>
  </si>
  <si>
    <t xml:space="preserve">    排污权出让收入</t>
  </si>
  <si>
    <t xml:space="preserve">      检验检疫罚没收入</t>
  </si>
  <si>
    <t xml:space="preserve">      证监会罚没收入</t>
  </si>
  <si>
    <t xml:space="preserve">  捐赠收入</t>
  </si>
  <si>
    <t xml:space="preserve">      保监会罚没收入</t>
  </si>
  <si>
    <t xml:space="preserve">    国外捐赠收入</t>
  </si>
  <si>
    <t xml:space="preserve">    国内捐赠收入</t>
  </si>
  <si>
    <t xml:space="preserve">      铁道罚没收入</t>
  </si>
  <si>
    <t xml:space="preserve">  政府住房基金收入</t>
  </si>
  <si>
    <t xml:space="preserve">    上缴管理费用</t>
  </si>
  <si>
    <t xml:space="preserve">      渔政罚没收入</t>
  </si>
  <si>
    <t xml:space="preserve">    计提公共租赁住房资金</t>
  </si>
  <si>
    <t xml:space="preserve">      交强险罚没收入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</si>
  <si>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</si>
  <si>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</si>
  <si>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</si>
  <si>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  缉毒罚没收入</t>
  </si>
  <si>
    <t xml:space="preserve">    罚没收入退库</t>
  </si>
  <si>
    <t xml:space="preserve">    主管部门集中收入</t>
  </si>
  <si>
    <t xml:space="preserve">  国有资本经营收入</t>
  </si>
  <si>
    <t xml:space="preserve">    基本建设收入</t>
  </si>
  <si>
    <t xml:space="preserve">    利润收入</t>
  </si>
  <si>
    <t xml:space="preserve">    差别电价收入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</si>
  <si>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</si>
  <si>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</si>
  <si>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</si>
  <si>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</si>
  <si>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</si>
  <si>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</si>
  <si>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</si>
  <si>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</si>
  <si>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</si>
  <si>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</si>
  <si>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</si>
  <si>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</si>
  <si>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</si>
  <si>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</si>
  <si>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</si>
  <si>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</si>
  <si>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</si>
  <si>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</si>
  <si>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</si>
  <si>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</si>
  <si>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</si>
  <si>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</si>
  <si>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</si>
  <si>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  财政专户存款利息收入</t>
  </si>
  <si>
    <t xml:space="preserve">      有价证券利息收入</t>
  </si>
  <si>
    <t xml:space="preserve">      行政单位国有资产出租、出借收入</t>
  </si>
  <si>
    <t xml:space="preserve">      其他非经营性国有资产收入</t>
  </si>
  <si>
    <t>决算05表</t>
  </si>
  <si>
    <t xml:space="preserve">    财政监察</t>
  </si>
  <si>
    <t xml:space="preserve">    机关服务</t>
  </si>
  <si>
    <t xml:space="preserve">    财政委托业务支出</t>
  </si>
  <si>
    <t xml:space="preserve">    对外贸易管理</t>
  </si>
  <si>
    <t xml:space="preserve">    国际经济合作</t>
  </si>
  <si>
    <t xml:space="preserve">    人大会议</t>
  </si>
  <si>
    <t xml:space="preserve">    外资管理</t>
  </si>
  <si>
    <t xml:space="preserve">    人大立法</t>
  </si>
  <si>
    <t xml:space="preserve">  税收事务</t>
  </si>
  <si>
    <t xml:space="preserve">    国内贸易管理</t>
  </si>
  <si>
    <t xml:space="preserve">    人大监督</t>
  </si>
  <si>
    <t xml:space="preserve">    人大代表履职能力提升</t>
  </si>
  <si>
    <t xml:space="preserve">    代表工作</t>
  </si>
  <si>
    <t xml:space="preserve">    其他商贸事务支出</t>
  </si>
  <si>
    <t xml:space="preserve">    人大信访工作</t>
  </si>
  <si>
    <t xml:space="preserve">    税务办案</t>
  </si>
  <si>
    <t xml:space="preserve">  知识产权事务</t>
  </si>
  <si>
    <t xml:space="preserve">    税务登记证及发票管理</t>
  </si>
  <si>
    <t xml:space="preserve">    其他人大事务支出</t>
  </si>
  <si>
    <t xml:space="preserve">    代扣代收代征税款手续费</t>
  </si>
  <si>
    <t xml:space="preserve">    税务宣传</t>
  </si>
  <si>
    <t xml:space="preserve">    协税护税</t>
  </si>
  <si>
    <t xml:space="preserve">    专利审批</t>
  </si>
  <si>
    <t xml:space="preserve">    国家知识产权战略</t>
  </si>
  <si>
    <t xml:space="preserve">    专利试点和产业化推进</t>
  </si>
  <si>
    <t xml:space="preserve">    政协会议</t>
  </si>
  <si>
    <t xml:space="preserve">    其他税收事务支出</t>
  </si>
  <si>
    <t xml:space="preserve">    专利执法</t>
  </si>
  <si>
    <t xml:space="preserve">    委员视察</t>
  </si>
  <si>
    <t xml:space="preserve">    国际组织专项活动</t>
  </si>
  <si>
    <t xml:space="preserve">    参政议政</t>
  </si>
  <si>
    <t xml:space="preserve">    知识产权宏观管理</t>
  </si>
  <si>
    <t xml:space="preserve">    其他政协事务支出</t>
  </si>
  <si>
    <t xml:space="preserve">    其他知识产权事务支出</t>
  </si>
  <si>
    <t xml:space="preserve">    审计管理</t>
  </si>
  <si>
    <t xml:space="preserve">    专项服务</t>
  </si>
  <si>
    <t xml:space="preserve">    其他审计事务支出</t>
  </si>
  <si>
    <t xml:space="preserve">    专项业务活动</t>
  </si>
  <si>
    <t xml:space="preserve">  海关事务</t>
  </si>
  <si>
    <t xml:space="preserve">    参事事务</t>
  </si>
  <si>
    <t xml:space="preserve">    缉私办案</t>
  </si>
  <si>
    <t xml:space="preserve">    其他海关事务支出</t>
  </si>
  <si>
    <t xml:space="preserve">    战略规划与实施</t>
  </si>
  <si>
    <t xml:space="preserve">    日常经济运行调节</t>
  </si>
  <si>
    <t xml:space="preserve">    认证认可监督管理</t>
  </si>
  <si>
    <t xml:space="preserve">    经济体制改革研究</t>
  </si>
  <si>
    <t xml:space="preserve">    政府特殊津贴</t>
  </si>
  <si>
    <t xml:space="preserve">    标准化管理</t>
  </si>
  <si>
    <t xml:space="preserve">    资助留学回国人员</t>
  </si>
  <si>
    <t xml:space="preserve">    应对气候变化管理事务</t>
  </si>
  <si>
    <t xml:space="preserve">    博士后日常经费</t>
  </si>
  <si>
    <t xml:space="preserve">    其他发展与改革事务支出</t>
  </si>
  <si>
    <t xml:space="preserve">  民族事务</t>
  </si>
  <si>
    <t xml:space="preserve">    民族工作专项</t>
  </si>
  <si>
    <t xml:space="preserve">    信息事务</t>
  </si>
  <si>
    <t xml:space="preserve">    其他人力资源事务支出</t>
  </si>
  <si>
    <t xml:space="preserve">    其他民族事务支出</t>
  </si>
  <si>
    <t xml:space="preserve">    统计管理</t>
  </si>
  <si>
    <t xml:space="preserve">    专项普查活动</t>
  </si>
  <si>
    <t xml:space="preserve">    其他统计信息事务支出</t>
  </si>
  <si>
    <t xml:space="preserve">    派驻派出机构</t>
  </si>
  <si>
    <t xml:space="preserve">    中央巡视</t>
  </si>
  <si>
    <t xml:space="preserve">    预算改革业务</t>
  </si>
  <si>
    <t xml:space="preserve">    港澳事务</t>
  </si>
  <si>
    <t xml:space="preserve">    其他共产党事务支出(项)</t>
  </si>
  <si>
    <t xml:space="preserve">    台湾事务</t>
  </si>
  <si>
    <t xml:space="preserve">    华侨事务</t>
  </si>
  <si>
    <t xml:space="preserve">    国家赔偿费用支出</t>
  </si>
  <si>
    <t>外交支出</t>
  </si>
  <si>
    <t xml:space="preserve">  外交管理事务</t>
  </si>
  <si>
    <t xml:space="preserve">    专项业务</t>
  </si>
  <si>
    <t xml:space="preserve">    其他档案事务支出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</si>
  <si>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</si>
  <si>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</si>
  <si>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</si>
  <si>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</si>
  <si>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</si>
  <si>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其他民主党派及工商联事务支出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</si>
  <si>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</si>
  <si>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</si>
  <si>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</si>
  <si>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</si>
  <si>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</si>
  <si>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</si>
  <si>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</si>
  <si>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</si>
  <si>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其他公安支出</t>
  </si>
  <si>
    <t xml:space="preserve">    国际交流活动</t>
  </si>
  <si>
    <t xml:space="preserve">  国家安全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</si>
  <si>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</si>
  <si>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</si>
  <si>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</si>
  <si>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</si>
  <si>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安全业务</t>
  </si>
  <si>
    <t xml:space="preserve">    边界勘界</t>
  </si>
  <si>
    <t xml:space="preserve">    边界联检</t>
  </si>
  <si>
    <t xml:space="preserve">    其他国家安全支出</t>
  </si>
  <si>
    <t xml:space="preserve">    边界界桩维护</t>
  </si>
  <si>
    <t xml:space="preserve">    其他组织事务支出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</si>
  <si>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</si>
  <si>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</si>
  <si>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</si>
  <si>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</si>
  <si>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</si>
  <si>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  其他宣传事务支出</t>
  </si>
  <si>
    <t xml:space="preserve">  国防科研事业(款)</t>
  </si>
  <si>
    <t xml:space="preserve">    国防科研事业(项)</t>
  </si>
  <si>
    <t xml:space="preserve">  专项工程(款)</t>
  </si>
  <si>
    <t xml:space="preserve">    “两房”建设</t>
  </si>
  <si>
    <t xml:space="preserve">    专项工程(项)</t>
  </si>
  <si>
    <t xml:space="preserve">    其他统战事务支出</t>
  </si>
  <si>
    <t xml:space="preserve">    经济动员</t>
  </si>
  <si>
    <t xml:space="preserve">  对外联络事务</t>
  </si>
  <si>
    <t xml:space="preserve">    交通战备</t>
  </si>
  <si>
    <t xml:space="preserve">    国防教育</t>
  </si>
  <si>
    <t xml:space="preserve">    案件审判</t>
  </si>
  <si>
    <t xml:space="preserve">    预备役部队</t>
  </si>
  <si>
    <t xml:space="preserve">    其他对外联络事务支出</t>
  </si>
  <si>
    <t xml:space="preserve">    其他国防动员支出</t>
  </si>
  <si>
    <t xml:space="preserve">  其他国防支出(款)</t>
  </si>
  <si>
    <t xml:space="preserve">    其他法院支出</t>
  </si>
  <si>
    <t xml:space="preserve">    其他国防支出(项)</t>
  </si>
  <si>
    <t xml:space="preserve">    专项基础科研</t>
  </si>
  <si>
    <t xml:space="preserve">    基层司法业务</t>
  </si>
  <si>
    <t xml:space="preserve">    专项技术基础</t>
  </si>
  <si>
    <t xml:space="preserve">    普法宣传</t>
  </si>
  <si>
    <t xml:space="preserve">    其他基础研究支出</t>
  </si>
  <si>
    <t xml:space="preserve">  应用研究</t>
  </si>
  <si>
    <t xml:space="preserve">    社会公益研究</t>
  </si>
  <si>
    <t xml:space="preserve">    仲裁</t>
  </si>
  <si>
    <t xml:space="preserve">    高技术研究</t>
  </si>
  <si>
    <t xml:space="preserve">    社区矫正</t>
  </si>
  <si>
    <t xml:space="preserve">    化解农村义务教育债务支出</t>
  </si>
  <si>
    <t xml:space="preserve">    专项科研试制</t>
  </si>
  <si>
    <t xml:space="preserve">    司法鉴定</t>
  </si>
  <si>
    <t xml:space="preserve">    化解普通高中债务支出</t>
  </si>
  <si>
    <t xml:space="preserve">    其他应用研究支出</t>
  </si>
  <si>
    <t xml:space="preserve">    其他司法支出</t>
  </si>
  <si>
    <t xml:space="preserve">  监狱</t>
  </si>
  <si>
    <t xml:space="preserve">    初等职业教育</t>
  </si>
  <si>
    <t xml:space="preserve">    产业技术研究与开发</t>
  </si>
  <si>
    <t xml:space="preserve">    技校教育</t>
  </si>
  <si>
    <t xml:space="preserve">    科技成果转化与扩散</t>
  </si>
  <si>
    <t xml:space="preserve">    犯人生活</t>
  </si>
  <si>
    <t xml:space="preserve">    高等职业教育</t>
  </si>
  <si>
    <t xml:space="preserve">  科技条件与服务</t>
  </si>
  <si>
    <t xml:space="preserve">    犯人改造</t>
  </si>
  <si>
    <t xml:space="preserve">    狱政设施建设</t>
  </si>
  <si>
    <t xml:space="preserve">    技术创新服务体系</t>
  </si>
  <si>
    <t xml:space="preserve">    成人初等教育</t>
  </si>
  <si>
    <t xml:space="preserve">    科技条件专项</t>
  </si>
  <si>
    <t xml:space="preserve">    其他监狱支出</t>
  </si>
  <si>
    <t xml:space="preserve">    成人中等教育</t>
  </si>
  <si>
    <t xml:space="preserve">    其他科技条件与服务支出</t>
  </si>
  <si>
    <t xml:space="preserve">  强制隔离戒毒</t>
  </si>
  <si>
    <t xml:space="preserve">    成人高等教育</t>
  </si>
  <si>
    <t xml:space="preserve">  社会科学</t>
  </si>
  <si>
    <t xml:space="preserve">    社会科学研究机构</t>
  </si>
  <si>
    <t xml:space="preserve">    其他成人教育支出</t>
  </si>
  <si>
    <t xml:space="preserve">    社会科学研究</t>
  </si>
  <si>
    <t xml:space="preserve">    社科基金支出</t>
  </si>
  <si>
    <t xml:space="preserve">    强制隔离戒毒人员生活</t>
  </si>
  <si>
    <t xml:space="preserve">    其他社会科学支出</t>
  </si>
  <si>
    <t xml:space="preserve">    强制隔离戒毒人员教育</t>
  </si>
  <si>
    <t xml:space="preserve">    教育电视台</t>
  </si>
  <si>
    <t xml:space="preserve">    所政设施建设</t>
  </si>
  <si>
    <t xml:space="preserve">    其他广播电视教育支出</t>
  </si>
  <si>
    <t xml:space="preserve">  留学教育</t>
  </si>
  <si>
    <t xml:space="preserve">    其他强制隔离戒毒支出</t>
  </si>
  <si>
    <t xml:space="preserve">    出国留学教育</t>
  </si>
  <si>
    <t xml:space="preserve">    青少年科技活动</t>
  </si>
  <si>
    <t xml:space="preserve">  国家保密</t>
  </si>
  <si>
    <t xml:space="preserve">    来华留学教育</t>
  </si>
  <si>
    <t xml:space="preserve">    学术交流活动</t>
  </si>
  <si>
    <t xml:space="preserve">    其他留学教育支出</t>
  </si>
  <si>
    <t xml:space="preserve">  科技交流与合作</t>
  </si>
  <si>
    <t xml:space="preserve">    保密技术</t>
  </si>
  <si>
    <t xml:space="preserve">    工读学校教育</t>
  </si>
  <si>
    <t xml:space="preserve">    国际交流与合作</t>
  </si>
  <si>
    <t xml:space="preserve">    保密管理</t>
  </si>
  <si>
    <t xml:space="preserve">    其他特殊教育支出</t>
  </si>
  <si>
    <t xml:space="preserve">    重大科技合作项目</t>
  </si>
  <si>
    <t xml:space="preserve">    其他科技交流与合作支出</t>
  </si>
  <si>
    <t xml:space="preserve">    其他国家保密支出</t>
  </si>
  <si>
    <t xml:space="preserve">    教师进修</t>
  </si>
  <si>
    <t xml:space="preserve">  科技重大项目</t>
  </si>
  <si>
    <t xml:space="preserve">  缉私警察</t>
  </si>
  <si>
    <t xml:space="preserve">    科技重大专项</t>
  </si>
  <si>
    <t xml:space="preserve">    培训支出</t>
  </si>
  <si>
    <t xml:space="preserve">    重点研发计划</t>
  </si>
  <si>
    <t xml:space="preserve">    退役士兵能力提升</t>
  </si>
  <si>
    <t xml:space="preserve">    其他进修及培训</t>
  </si>
  <si>
    <t xml:space="preserve">    科技奖励</t>
  </si>
  <si>
    <t xml:space="preserve">    核应急</t>
  </si>
  <si>
    <t xml:space="preserve">    农村中小学校舍建设</t>
  </si>
  <si>
    <t xml:space="preserve">    转制科研机构</t>
  </si>
  <si>
    <t xml:space="preserve">    农村中小学教学设施</t>
  </si>
  <si>
    <t xml:space="preserve">    其他缉私警察支出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</si>
  <si>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</si>
  <si>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</si>
  <si>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</si>
  <si>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</si>
  <si>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</si>
  <si>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</si>
  <si>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</si>
  <si>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其他科学技术管理事务支出</t>
  </si>
  <si>
    <t xml:space="preserve">  基础研究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</si>
  <si>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</si>
  <si>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</si>
  <si>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</si>
  <si>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</si>
  <si>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财政对生育保险基金的补助</t>
  </si>
  <si>
    <t xml:space="preserve">    历史名城与古迹</t>
  </si>
  <si>
    <t xml:space="preserve">    其他红十字事业支出</t>
  </si>
  <si>
    <t xml:space="preserve">    机关事业单位基本养老保险缴费支出</t>
  </si>
  <si>
    <t xml:space="preserve">    运动项目管理</t>
  </si>
  <si>
    <t xml:space="preserve">    机关事业单位职业年金缴费支出</t>
  </si>
  <si>
    <t xml:space="preserve">    体育竞赛</t>
  </si>
  <si>
    <t xml:space="preserve">    对机关事业单位基本养老保险基金的补助</t>
  </si>
  <si>
    <t xml:space="preserve">    体育训练</t>
  </si>
  <si>
    <t xml:space="preserve">    体育场馆</t>
  </si>
  <si>
    <t xml:space="preserve">  企业改革补助</t>
  </si>
  <si>
    <t xml:space="preserve">    企业关闭破产补助</t>
  </si>
  <si>
    <t xml:space="preserve">  补充道路交通事故社会救助基金</t>
  </si>
  <si>
    <t xml:space="preserve">    体育交流与合作</t>
  </si>
  <si>
    <t xml:space="preserve">    厂办大集体改革补助</t>
  </si>
  <si>
    <t xml:space="preserve">    其他体育支出</t>
  </si>
  <si>
    <t xml:space="preserve">    其他企业改革发展补助</t>
  </si>
  <si>
    <t xml:space="preserve">    交强险罚款收入补助基金支出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</si>
  <si>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</si>
  <si>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</si>
  <si>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</si>
  <si>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</si>
  <si>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</si>
  <si>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电影</t>
  </si>
  <si>
    <t xml:space="preserve">    新闻通讯</t>
  </si>
  <si>
    <t xml:space="preserve">    就业见习补贴</t>
  </si>
  <si>
    <t xml:space="preserve">    出版发行</t>
  </si>
  <si>
    <t xml:space="preserve">    高技能人才培养补助</t>
  </si>
  <si>
    <t xml:space="preserve">    版权管理</t>
  </si>
  <si>
    <t xml:space="preserve">    求职创业补贴</t>
  </si>
  <si>
    <t xml:space="preserve">    宣传文化发展专项支出</t>
  </si>
  <si>
    <t xml:space="preserve">    职业病防治医院</t>
  </si>
  <si>
    <t xml:space="preserve">    义务兵优待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</si>
  <si>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</si>
  <si>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</si>
  <si>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</si>
  <si>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</si>
  <si>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综合业务管理</t>
  </si>
  <si>
    <t xml:space="preserve">    福利医院</t>
  </si>
  <si>
    <t xml:space="preserve">    行业医院</t>
  </si>
  <si>
    <t xml:space="preserve">    就业管理事务</t>
  </si>
  <si>
    <t xml:space="preserve">    处理医疗欠费</t>
  </si>
  <si>
    <t xml:space="preserve">    其他退役安置支出</t>
  </si>
  <si>
    <t xml:space="preserve">    城市社区卫生机构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</si>
  <si>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</si>
  <si>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</si>
  <si>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</si>
  <si>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假肢矫形</t>
  </si>
  <si>
    <t xml:space="preserve">    其他人力资源和社会保障管理事务支出</t>
  </si>
  <si>
    <t xml:space="preserve">    精神卫生机构</t>
  </si>
  <si>
    <t xml:space="preserve">    应急救治机构</t>
  </si>
  <si>
    <t xml:space="preserve">    拥军优属</t>
  </si>
  <si>
    <t xml:space="preserve">    采供血机构</t>
  </si>
  <si>
    <t xml:space="preserve">    其他专业公共卫生机构</t>
  </si>
  <si>
    <t xml:space="preserve">    民间组织管理</t>
  </si>
  <si>
    <t xml:space="preserve">    残疾人体育</t>
  </si>
  <si>
    <t xml:space="preserve">    突发公共卫生事件应急处理</t>
  </si>
  <si>
    <t xml:space="preserve">    部队供应</t>
  </si>
  <si>
    <t xml:space="preserve">    行政单位医疗</t>
  </si>
  <si>
    <t xml:space="preserve">    事业单位医疗</t>
  </si>
  <si>
    <t xml:space="preserve">    财政对失业保险基金的补助</t>
  </si>
  <si>
    <t xml:space="preserve">    自然灾害灾后重建补助</t>
  </si>
  <si>
    <t xml:space="preserve">    公务员医疗补助</t>
  </si>
  <si>
    <t xml:space="preserve">    其他自然灾害生活救助支出</t>
  </si>
  <si>
    <t xml:space="preserve">    财政对工伤保险基金的补助</t>
  </si>
  <si>
    <t xml:space="preserve">  红十字事业</t>
  </si>
  <si>
    <t xml:space="preserve">    疾病应急救助</t>
  </si>
  <si>
    <t xml:space="preserve">    环境保护税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</si>
  <si>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</si>
  <si>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</si>
  <si>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</si>
  <si>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  新闻出版广电部门行政事业性收费收入</t>
  </si>
  <si>
    <t xml:space="preserve">      其他缴入国库的新闻出版广电部门行政事业性收费</t>
  </si>
  <si>
    <t xml:space="preserve">    援外优惠贷款贴息</t>
  </si>
  <si>
    <t xml:space="preserve">    对外援助</t>
  </si>
  <si>
    <t xml:space="preserve">    边海防</t>
  </si>
  <si>
    <t xml:space="preserve">    停伐补助</t>
  </si>
  <si>
    <t xml:space="preserve">    财政对职工基本医疗保险基金的补助</t>
  </si>
  <si>
    <t xml:space="preserve">    车辆购置税用于老旧汽车报废更新补贴</t>
  </si>
  <si>
    <t xml:space="preserve">    产业化发展</t>
  </si>
  <si>
    <t xml:space="preserve">    创新示范</t>
  </si>
  <si>
    <t xml:space="preserve">    地质矿产资源与环境调查</t>
  </si>
  <si>
    <t>财决公开08表</t>
  </si>
  <si>
    <t>债务利息及费用支出</t>
  </si>
  <si>
    <t>基本工资</t>
  </si>
  <si>
    <t>办公费</t>
  </si>
  <si>
    <t>国内债务付息</t>
  </si>
  <si>
    <t>津贴补贴</t>
  </si>
  <si>
    <t>印刷费</t>
  </si>
  <si>
    <t>30702</t>
  </si>
  <si>
    <t>国外债务付息</t>
  </si>
  <si>
    <t>奖金</t>
  </si>
  <si>
    <t>咨询费</t>
  </si>
  <si>
    <t>30703</t>
  </si>
  <si>
    <t>国内债务发行费用</t>
  </si>
  <si>
    <t>伙食补助费</t>
  </si>
  <si>
    <t>手续费</t>
  </si>
  <si>
    <t>30704</t>
  </si>
  <si>
    <t>国外债务发行费用</t>
  </si>
  <si>
    <t>绩效工资</t>
  </si>
  <si>
    <t>水费</t>
  </si>
  <si>
    <t>资本性支出</t>
  </si>
  <si>
    <t>机关事业单位基本养老保险费</t>
  </si>
  <si>
    <t>电费</t>
  </si>
  <si>
    <t>房屋建筑物购建</t>
  </si>
  <si>
    <t>职业年金缴费</t>
  </si>
  <si>
    <t>邮电费</t>
  </si>
  <si>
    <t>办公设备购置</t>
  </si>
  <si>
    <t>30110</t>
  </si>
  <si>
    <t>职工基本医疗保险缴费</t>
  </si>
  <si>
    <t>取暖费</t>
  </si>
  <si>
    <t>专用设备购置</t>
  </si>
  <si>
    <t>30111</t>
  </si>
  <si>
    <t>公务员医疗补助缴费</t>
  </si>
  <si>
    <t>物业管理费</t>
  </si>
  <si>
    <t>基础设施建设</t>
  </si>
  <si>
    <t>30112</t>
  </si>
  <si>
    <t>其他社会保障缴费</t>
  </si>
  <si>
    <t>差旅费</t>
  </si>
  <si>
    <t>大型修缮</t>
  </si>
  <si>
    <t>30113</t>
  </si>
  <si>
    <t>住房公积金</t>
  </si>
  <si>
    <t>信息网络及软件购置更新</t>
  </si>
  <si>
    <t>30114</t>
  </si>
  <si>
    <t>医疗费</t>
  </si>
  <si>
    <t>维修（护）费</t>
  </si>
  <si>
    <t>物资储备</t>
  </si>
  <si>
    <t>其他工资福利支出</t>
  </si>
  <si>
    <t>租赁费</t>
  </si>
  <si>
    <t>土地补偿</t>
  </si>
  <si>
    <t>会议费</t>
  </si>
  <si>
    <t>安置补助</t>
  </si>
  <si>
    <t>离休费</t>
  </si>
  <si>
    <t>培训费</t>
  </si>
  <si>
    <t>地上附着物和青苗补偿</t>
  </si>
  <si>
    <t>退休费</t>
  </si>
  <si>
    <t>拆迁补偿</t>
  </si>
  <si>
    <t>退职（役）费</t>
  </si>
  <si>
    <t>专用材料费</t>
  </si>
  <si>
    <t>公务用车购置</t>
  </si>
  <si>
    <t>抚恤金</t>
  </si>
  <si>
    <t>被装购置费</t>
  </si>
  <si>
    <t>31018</t>
  </si>
  <si>
    <t>其他交通工具购置</t>
  </si>
  <si>
    <t>生活补助</t>
  </si>
  <si>
    <t>专用燃料费</t>
  </si>
  <si>
    <t>31021</t>
  </si>
  <si>
    <t>文物和陈列品购置</t>
  </si>
  <si>
    <t>救济费</t>
  </si>
  <si>
    <t>劳务费</t>
  </si>
  <si>
    <t>31022</t>
  </si>
  <si>
    <t>无形资产购置</t>
  </si>
  <si>
    <t>医疗费补助</t>
  </si>
  <si>
    <t>委托业务费</t>
  </si>
  <si>
    <t>助学金</t>
  </si>
  <si>
    <t>工会经费</t>
  </si>
  <si>
    <t>312</t>
  </si>
  <si>
    <t>对企业补助</t>
  </si>
  <si>
    <t>奖励金</t>
  </si>
  <si>
    <t>福利费</t>
  </si>
  <si>
    <t>31201</t>
  </si>
  <si>
    <t>资本金注入</t>
  </si>
  <si>
    <t>个人农业生产补贴</t>
  </si>
  <si>
    <t>公务用车运行维护费</t>
  </si>
  <si>
    <t>31203</t>
  </si>
  <si>
    <t>政府投资基金股权投资</t>
  </si>
  <si>
    <t>其他个人和家庭的补助支出</t>
  </si>
  <si>
    <t>其他交通费用</t>
  </si>
  <si>
    <t>31204</t>
  </si>
  <si>
    <t>费用补贴</t>
  </si>
  <si>
    <t>税金及附加费用</t>
  </si>
  <si>
    <t>31205</t>
  </si>
  <si>
    <t>利息补贴</t>
  </si>
  <si>
    <t>其他商品和服务支出</t>
  </si>
  <si>
    <t>312099</t>
  </si>
  <si>
    <t>其他对企业补助</t>
  </si>
  <si>
    <t>赠与</t>
  </si>
  <si>
    <t>国家赔偿费用支出</t>
  </si>
  <si>
    <t>39908</t>
  </si>
  <si>
    <t>对民间非营利组织和群众性自治组织补贴</t>
  </si>
  <si>
    <t>决算07表</t>
  </si>
  <si>
    <t xml:space="preserve">    其他返还性收入</t>
  </si>
  <si>
    <t xml:space="preserve">    产粮(油)大县奖励资金收入</t>
  </si>
  <si>
    <t>　　其他收入</t>
  </si>
  <si>
    <t>决算25表</t>
  </si>
  <si>
    <t>决算11表</t>
  </si>
  <si>
    <t>专项债券对应项目专项收入</t>
  </si>
  <si>
    <t>核电站乏燃料处理处置基金收入</t>
  </si>
  <si>
    <t>核电站乏燃料处理处置基金支出</t>
  </si>
  <si>
    <t>核电站乏燃料处理处置基金结余</t>
  </si>
  <si>
    <t>大中型水库移民后期扶持基金结余</t>
  </si>
  <si>
    <t>可再生能源电价附加结余</t>
  </si>
  <si>
    <t>国有土地使用权出让相关收入</t>
  </si>
  <si>
    <t>国有土地使用权出让相关结余</t>
  </si>
  <si>
    <t>国有土地收益基金相关收入</t>
  </si>
  <si>
    <t>国有土地收益基金相关结余</t>
  </si>
  <si>
    <t>三峡水库库区基金结余</t>
  </si>
  <si>
    <t>国家重大水利工程建设基金相关支出</t>
  </si>
  <si>
    <t>海南省高等级公路车辆通行附加费相关收入</t>
  </si>
  <si>
    <t>海南省高等级公路车辆通行附加费相关结余</t>
  </si>
  <si>
    <t>车辆通行费相关收入</t>
  </si>
  <si>
    <t>车辆通行费相关结余</t>
  </si>
  <si>
    <t>民航发展基金结余</t>
  </si>
  <si>
    <t>农网还贷资金结余</t>
  </si>
  <si>
    <t>旅游发展基金结余</t>
  </si>
  <si>
    <t>彩票发行机构和彩票销售机构的业务费用结余</t>
  </si>
  <si>
    <t>彩票公益金结余</t>
  </si>
  <si>
    <t>其他政府性基金相关收入</t>
  </si>
  <si>
    <t>其他政府性基金相关结余</t>
  </si>
  <si>
    <t>决算19表</t>
  </si>
  <si>
    <t>决算23表</t>
  </si>
  <si>
    <t>城乡居民基本医疗保险基金</t>
  </si>
  <si>
    <t xml:space="preserve">        中央调剂资金收入</t>
  </si>
  <si>
    <t xml:space="preserve">   其中:社会保险待遇支出</t>
  </si>
  <si>
    <t xml:space="preserve">        中央调剂资金支出</t>
  </si>
  <si>
    <t>财决公开10表</t>
  </si>
  <si>
    <t>2019年度通江县一般公共预算收支决算总表</t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</si>
  <si>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</si>
  <si>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</si>
  <si>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</si>
  <si>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</si>
  <si>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</si>
  <si>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</si>
  <si>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</si>
  <si>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</si>
  <si>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补充预算周转金</t>
  </si>
  <si>
    <t>动用预算稳定调节基金</t>
  </si>
  <si>
    <t>安排预算稳定调节基金</t>
  </si>
  <si>
    <t xml:space="preserve">      黄金增值税退税</t>
  </si>
  <si>
    <t xml:space="preserve">      光伏发电增值税退税</t>
  </si>
  <si>
    <t xml:space="preserve">      风力发电增值税退税</t>
  </si>
  <si>
    <t xml:space="preserve">      管道运输增值税退税</t>
  </si>
  <si>
    <t xml:space="preserve">      融资租赁增值税退税</t>
  </si>
  <si>
    <t xml:space="preserve">      增值税留抵退税</t>
  </si>
  <si>
    <t xml:space="preserve">      增值税留抵退税省级调库</t>
  </si>
  <si>
    <t xml:space="preserve">      增值税留抵退税省级以下调库</t>
  </si>
  <si>
    <t xml:space="preserve">      改征增值税留抵退税</t>
  </si>
  <si>
    <t xml:space="preserve">      改征增值税留抵退税省级调库</t>
  </si>
  <si>
    <t xml:space="preserve">      改征增值税留抵退税省级以下调库</t>
  </si>
  <si>
    <t xml:space="preserve">      其他改征增值税国内退税</t>
  </si>
  <si>
    <t xml:space="preserve">      法律职业资格考试考务费</t>
  </si>
  <si>
    <t xml:space="preserve">    个人所得税汇算清缴退税</t>
  </si>
  <si>
    <t xml:space="preserve">    个人所得税代扣代缴手续费退库</t>
  </si>
  <si>
    <t xml:space="preserve">    个人所得税税款滞纳金、罚款、加收利息收入</t>
  </si>
  <si>
    <t xml:space="preserve">      缴入国库的税务行政事业性收费</t>
  </si>
  <si>
    <t xml:space="preserve">    市场监管行政事业性收费收入</t>
  </si>
  <si>
    <t xml:space="preserve">      其他缴入国库的市场监管行政事业性收费</t>
  </si>
  <si>
    <t xml:space="preserve">      缴入国库的安全生产行政事业性收费</t>
  </si>
  <si>
    <t xml:space="preserve">      缴入国库的科技行政事业性收费</t>
  </si>
  <si>
    <t xml:space="preserve">      市场监管罚没收入</t>
  </si>
  <si>
    <t xml:space="preserve">    卫生健康行政事业性收费收入</t>
  </si>
  <si>
    <t xml:space="preserve">      其他缴入国库的卫生健康行政事业性收费</t>
  </si>
  <si>
    <t xml:space="preserve">    自然资源行政事业性收费收入</t>
  </si>
  <si>
    <t xml:space="preserve">    药品监管行政事业性收费收入</t>
  </si>
  <si>
    <t xml:space="preserve">      其他缴入国库的药品监管行政事业性收费</t>
  </si>
  <si>
    <t xml:space="preserve">      其他缴入国库的自然资源行政事业性收费</t>
  </si>
  <si>
    <t xml:space="preserve">      缴入国库的编办行政事业性收费</t>
  </si>
  <si>
    <t xml:space="preserve">    生态环境行政事业性收费收入</t>
  </si>
  <si>
    <t xml:space="preserve">      缴入国库的党校行政事业性收费</t>
  </si>
  <si>
    <t xml:space="preserve">      其他缴入国库的生态环境行政事业性收费</t>
  </si>
  <si>
    <t xml:space="preserve">      药品监督罚没收入</t>
  </si>
  <si>
    <t xml:space="preserve">      矿业权出让收益</t>
  </si>
  <si>
    <t xml:space="preserve">      矿业权占用费收入</t>
  </si>
  <si>
    <t>2019年度通江县一般公共预算收入决算明细表</t>
  </si>
  <si>
    <t xml:space="preserve">    商标管理</t>
  </si>
  <si>
    <t xml:space="preserve">    原产地地理标志管理</t>
  </si>
  <si>
    <t xml:space="preserve">  港澳台事务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</si>
  <si>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</si>
  <si>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</si>
  <si>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</si>
  <si>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</si>
  <si>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其他港澳台事务支出</t>
  </si>
  <si>
    <t xml:space="preserve">    检验检疫</t>
  </si>
  <si>
    <t xml:space="preserve">    工会事务</t>
  </si>
  <si>
    <t xml:space="preserve">    执法办案</t>
  </si>
  <si>
    <t xml:space="preserve">    特别业务</t>
  </si>
  <si>
    <t xml:space="preserve">    公务员事务</t>
  </si>
  <si>
    <t xml:space="preserve">    宗教事务</t>
  </si>
  <si>
    <t xml:space="preserve">    检察监督</t>
  </si>
  <si>
    <t xml:space="preserve">  国际发展合作</t>
  </si>
  <si>
    <t xml:space="preserve">  网信事务</t>
  </si>
  <si>
    <t xml:space="preserve">    其他国际发展合作支出</t>
  </si>
  <si>
    <t xml:space="preserve">    其他网信事务支出</t>
  </si>
  <si>
    <t xml:space="preserve">    国家统一法律职业资格考试</t>
  </si>
  <si>
    <t xml:space="preserve">  市场监督管理事务</t>
  </si>
  <si>
    <t xml:space="preserve">    市场监督管理专项</t>
  </si>
  <si>
    <t xml:space="preserve">    市场监管执法</t>
  </si>
  <si>
    <t xml:space="preserve">    价格监督检查</t>
  </si>
  <si>
    <t xml:space="preserve">    市场监督管理技术支持</t>
  </si>
  <si>
    <t xml:space="preserve">    其他市场监督管理事务</t>
  </si>
  <si>
    <t xml:space="preserve">  武装警察部队(款)</t>
  </si>
  <si>
    <t xml:space="preserve">    武装警察部队(项)</t>
  </si>
  <si>
    <t xml:space="preserve">    其他武装警察部队支出</t>
  </si>
  <si>
    <t>文化旅游体育与传媒支出</t>
  </si>
  <si>
    <t xml:space="preserve">  文化和旅游</t>
  </si>
  <si>
    <t xml:space="preserve">    缉私业务</t>
  </si>
  <si>
    <t xml:space="preserve">    文化和旅游交流与合作</t>
  </si>
  <si>
    <t xml:space="preserve">    文化和旅游市场管理</t>
  </si>
  <si>
    <t xml:space="preserve">    其他文化和旅游支出</t>
  </si>
  <si>
    <t xml:space="preserve">  新闻出版电影</t>
  </si>
  <si>
    <t xml:space="preserve">    其他新闻出版电影支出</t>
  </si>
  <si>
    <t xml:space="preserve">  广播电视</t>
  </si>
  <si>
    <t xml:space="preserve">    其他广播电视支出</t>
  </si>
  <si>
    <t xml:space="preserve">    交强险增值税补助基金支出</t>
  </si>
  <si>
    <t xml:space="preserve">  退役军人管理事务</t>
  </si>
  <si>
    <t xml:space="preserve">  医疗保障管理事务</t>
  </si>
  <si>
    <t xml:space="preserve">    其他退役军人事务管理支出</t>
  </si>
  <si>
    <t>卫生健康支出</t>
  </si>
  <si>
    <t xml:space="preserve">  卫生健康管理事务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</si>
  <si>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</si>
  <si>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</si>
  <si>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</si>
  <si>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  其他卫生健康管理事务支出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</si>
  <si>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</si>
  <si>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</si>
  <si>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</si>
  <si>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</si>
  <si>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林业和草原</t>
  </si>
  <si>
    <t xml:space="preserve">    生态环境保护宣传</t>
  </si>
  <si>
    <t xml:space="preserve">    生态环境国际合作及履约</t>
  </si>
  <si>
    <t xml:space="preserve">    生态环境保护行政许可</t>
  </si>
  <si>
    <t xml:space="preserve">    事业机构</t>
  </si>
  <si>
    <t xml:space="preserve">    技术推广与转化</t>
  </si>
  <si>
    <t xml:space="preserve">    自然保护区等管理</t>
  </si>
  <si>
    <t xml:space="preserve">    执法与监督</t>
  </si>
  <si>
    <t xml:space="preserve">    对外合作与交流</t>
  </si>
  <si>
    <t xml:space="preserve">    产业化管理</t>
  </si>
  <si>
    <t xml:space="preserve">    贷款贴息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</si>
  <si>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</si>
  <si>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</si>
  <si>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</si>
  <si>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</si>
  <si>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</si>
  <si>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  生态环境监测与信息</t>
  </si>
  <si>
    <t xml:space="preserve">    生态环境执法监察</t>
  </si>
  <si>
    <t xml:space="preserve">    其他自然资源事务支出</t>
  </si>
  <si>
    <t xml:space="preserve">    利息费用补贴支出</t>
  </si>
  <si>
    <t xml:space="preserve">    石油储备</t>
  </si>
  <si>
    <t xml:space="preserve">    其他能源储备支出</t>
  </si>
  <si>
    <t>自然资源海洋气象等支出</t>
  </si>
  <si>
    <t xml:space="preserve">  自然资源事务</t>
  </si>
  <si>
    <t xml:space="preserve">  其他自然资源海洋气象等支出(款)</t>
  </si>
  <si>
    <t xml:space="preserve">    其他自然资源海洋气象等支出(项)</t>
  </si>
  <si>
    <t xml:space="preserve">    自然资源规划及管理</t>
  </si>
  <si>
    <t xml:space="preserve">    自然资源社会公益服务</t>
  </si>
  <si>
    <t xml:space="preserve">    自然资源行业业务管理</t>
  </si>
  <si>
    <t xml:space="preserve">    自然资源调查</t>
  </si>
  <si>
    <t>灾害防治及应急管理支出</t>
  </si>
  <si>
    <t xml:space="preserve">  应急管理事务</t>
  </si>
  <si>
    <t xml:space="preserve">    灾害风险防治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</si>
  <si>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</si>
  <si>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</si>
  <si>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</si>
  <si>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</si>
  <si>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</si>
  <si>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</si>
  <si>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</si>
  <si>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</si>
  <si>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</si>
  <si>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</si>
  <si>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</si>
  <si>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</si>
  <si>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</si>
  <si>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</si>
  <si>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</si>
  <si>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自然灾害防治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</si>
  <si>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</si>
  <si>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</si>
  <si>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</si>
  <si>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</si>
  <si>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其他灾害防治及应急管理支出</t>
  </si>
  <si>
    <t>2019年度通江县一般公共预算支出决算功能分类明细表</t>
  </si>
  <si>
    <r>
      <t>部门：四川省巴中市通江县201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年度部门决算（汇总）</t>
    </r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</si>
  <si>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</si>
  <si>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</si>
  <si>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</si>
  <si>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其他共同财政事权转移支付收入  </t>
  </si>
  <si>
    <t xml:space="preserve">    文化旅游体育与传媒</t>
  </si>
  <si>
    <t xml:space="preserve">    卫生健康</t>
  </si>
  <si>
    <t xml:space="preserve">    城乡居民基本医疗保险转移支付收入</t>
  </si>
  <si>
    <t xml:space="preserve">    自然资源海洋气象等</t>
  </si>
  <si>
    <t xml:space="preserve">    边境地区转移支付收入</t>
  </si>
  <si>
    <t>四、债务(转贷)收入</t>
  </si>
  <si>
    <t xml:space="preserve">    一般公共服务共同财政事权转移支付收入  </t>
  </si>
  <si>
    <t xml:space="preserve">    地方政府一般债券(转贷)收入</t>
  </si>
  <si>
    <t xml:space="preserve">    外交共同财政事权转移支付收入  </t>
  </si>
  <si>
    <t xml:space="preserve">    地方政府向外国政府借款(转贷)收入</t>
  </si>
  <si>
    <t xml:space="preserve">    国防共同财政事权转移支付收入  </t>
  </si>
  <si>
    <t xml:space="preserve">    地方政府向国际组织借款(转贷)收入</t>
  </si>
  <si>
    <t xml:space="preserve">    公共安全共同财政事权转移支付收入  </t>
  </si>
  <si>
    <t xml:space="preserve">    地方政府其他一般债务(转贷)收入</t>
  </si>
  <si>
    <t xml:space="preserve">    教育共同财政事权转移支付收入  </t>
  </si>
  <si>
    <t>五、调入资金</t>
  </si>
  <si>
    <t xml:space="preserve">    科学技术共同财政事权转移支付收入  </t>
  </si>
  <si>
    <t xml:space="preserve">    从政府性基金预算调入 </t>
  </si>
  <si>
    <t xml:space="preserve">    文化旅游体育与传媒共同财政事权转移支付收入  </t>
  </si>
  <si>
    <t xml:space="preserve">    从国有资本经营预算调入</t>
  </si>
  <si>
    <t xml:space="preserve">    社会保障和就业共同财政事权转移支付收入  </t>
  </si>
  <si>
    <t xml:space="preserve">    从其他资金调入</t>
  </si>
  <si>
    <t xml:space="preserve">    卫生健康共同财政事权转移支付收入  </t>
  </si>
  <si>
    <t>六、上解上级支出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</si>
  <si>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</si>
  <si>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</si>
  <si>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</si>
  <si>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>七、债务还本支出</t>
  </si>
  <si>
    <t xml:space="preserve">    交通运输共同财政事权转移支付收入  </t>
  </si>
  <si>
    <t xml:space="preserve">    地方政府一般债券还本支出</t>
  </si>
  <si>
    <t xml:space="preserve">    资源勘探信息等共同财政事权转移支付收入  </t>
  </si>
  <si>
    <t xml:space="preserve">    地方政府向外国政府借款还本支出</t>
  </si>
  <si>
    <t xml:space="preserve">    商业服务业等共同财政事权转移支付收入  </t>
  </si>
  <si>
    <t xml:space="preserve">    地方政府向国际组织借款还本支出</t>
  </si>
  <si>
    <t xml:space="preserve">    金融共同财政事权转移支付收入  </t>
  </si>
  <si>
    <t xml:space="preserve">    地方政府其他一般债务还本支出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</si>
  <si>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年度通江县一般公共预算税收返还和转移支付决算表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</si>
  <si>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年度通江县地方政府债务余额情况表</t>
    </r>
  </si>
  <si>
    <r>
      <t>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 xml:space="preserve">年通江县预算内基本建设支出决算表 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</si>
  <si>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年度通江县政府性基金预算收支决算总表</t>
    </r>
  </si>
  <si>
    <t>国家电影事业发展专项资金相关收入</t>
  </si>
  <si>
    <t>国家电影事业发展专项资金相关结余</t>
  </si>
  <si>
    <t>小型水库移民扶助基金相关收入</t>
  </si>
  <si>
    <t>小型水库移民扶助基金相关结余</t>
  </si>
  <si>
    <t>农业土地开发资金相关收入</t>
  </si>
  <si>
    <t>农业土地开发资金相关结余</t>
  </si>
  <si>
    <t>城市基础设施配套费相关收入</t>
  </si>
  <si>
    <t>城市基础设施配套费相关结余</t>
  </si>
  <si>
    <t>污水处理费相关收入</t>
  </si>
  <si>
    <t>污水处理费相关结余</t>
  </si>
  <si>
    <t>大中型水库库区基金相关收入</t>
  </si>
  <si>
    <t>大中型水库库区基金相关结余</t>
  </si>
  <si>
    <t>国家重大水利工程建设基金相关收入</t>
  </si>
  <si>
    <t>国家重大水利工程建设基金相关结余</t>
  </si>
  <si>
    <t>港口建设费相关收入</t>
  </si>
  <si>
    <t>港口建设费相关结余</t>
  </si>
  <si>
    <t>彩票公益金安排的支出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</si>
  <si>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年度通江县政府性基金预算收支及结余情况表</t>
    </r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</si>
  <si>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年度通江县国有资本经营预算收支决算总表</t>
    </r>
  </si>
  <si>
    <t xml:space="preserve">   其中:社会保险费收入</t>
  </si>
  <si>
    <r>
      <t>201</t>
    </r>
    <r>
      <rPr>
        <b/>
        <sz val="18"/>
        <rFont val="宋体"/>
        <family val="0"/>
      </rPr>
      <t>9</t>
    </r>
    <r>
      <rPr>
        <b/>
        <sz val="18"/>
        <rFont val="宋体"/>
        <family val="0"/>
      </rPr>
      <t>年度通江县社会保险基金预算收支情况表</t>
    </r>
  </si>
  <si>
    <r>
      <t>部门：四川省巴中市通江县201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年度部门决算（汇总）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</si>
</sst>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"/>
    <numFmt numFmtId="181" formatCode="* _-&quot;¥&quot;#,##0;* \-&quot;¥&quot;#,##0;* _-&quot;¥&quot;&quot;-&quot;;@"/>
    <numFmt numFmtId="182" formatCode="* _-&quot;¥&quot;#,##0.00;* \-&quot;¥&quot;#,##0.00;* _-&quot;¥&quot;&quot;-&quot;??;@"/>
    <numFmt numFmtId="183" formatCode="0.00_ "/>
    <numFmt numFmtId="184" formatCode="0_ ;\-0;;"/>
    <numFmt numFmtId="185" formatCode="#,##0.00_ ;\-#,##0.00;;"/>
    <numFmt numFmtId="186" formatCode="0%;\-0%;;"/>
    <numFmt numFmtId="187" formatCode="0.00%;\-0.00%;;"/>
    <numFmt numFmtId="188" formatCode="0.00_);[Red]\(0.00\)"/>
    <numFmt numFmtId="189" formatCode="0_ "/>
    <numFmt numFmtId="190" formatCode="0_);[Red]\(0\)"/>
    <numFmt numFmtId="191" formatCode="#,##0_ "/>
    <numFmt numFmtId="192" formatCode="_(* #,##0_);_(* \(#,##0\);_(* &quot;-&quot;_);_(@_)"/>
    <numFmt numFmtId="193" formatCode="_-* #,##0_-;\-* #,##0_-;_-* &quot;-&quot;_-;_-@_-"/>
    <numFmt numFmtId="194" formatCode="_-* #,##0.00_-;\-* #,##0.00_-;_-* &quot;-&quot;??_-;_-@_-"/>
    <numFmt numFmtId="195" formatCode="#,##0.00_ "/>
    <numFmt numFmtId="196" formatCode="#,##0_);[Red]\(#,##0\)"/>
    <numFmt numFmtId="197" formatCode="###0"/>
    <numFmt numFmtId="198" formatCode="____@"/>
  </numFmts>
  <fonts count="63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4"/>
      <name val="宋体"/>
      <family val="0"/>
    </font>
    <font>
      <sz val="10"/>
      <color indexed="20"/>
      <name val="Calibri"/>
      <family val="2"/>
    </font>
    <font>
      <sz val="10"/>
      <name val="Arial"/>
      <family val="2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0"/>
      <color indexed="17"/>
      <name val="Calibri"/>
      <family val="2"/>
    </font>
    <font>
      <sz val="12"/>
      <name val="Courier"/>
      <family val="3"/>
    </font>
    <font>
      <b/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黑体"/>
      <family val="3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6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6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6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6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6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6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46" fillId="2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6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47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47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47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7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47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37" fontId="26" fillId="0" borderId="0">
      <alignment/>
      <protection/>
    </xf>
    <xf numFmtId="0" fontId="27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50" fillId="0" borderId="11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51" fillId="0" borderId="12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" fontId="3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3" fillId="4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54" fillId="0" borderId="13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44" borderId="14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16" fillId="38" borderId="1" applyNumberFormat="0" applyAlignment="0" applyProtection="0"/>
    <xf numFmtId="0" fontId="56" fillId="45" borderId="15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17" fillId="39" borderId="2" applyNumberFormat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7" fillId="0" borderId="0">
      <alignment/>
      <protection/>
    </xf>
    <xf numFmtId="192" fontId="0" fillId="0" borderId="0" applyFont="0" applyFill="0" applyBorder="0" applyAlignment="0" applyProtection="0"/>
    <xf numFmtId="4" fontId="27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47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7" fillId="4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47" fillId="4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7" fillId="5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47" fillId="51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60" fillId="5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61" fillId="44" borderId="17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62" fillId="53" borderId="14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3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0" fillId="54" borderId="18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  <xf numFmtId="0" fontId="7" fillId="41" borderId="7" applyNumberFormat="0" applyFont="0" applyAlignment="0" applyProtection="0"/>
  </cellStyleXfs>
  <cellXfs count="132">
    <xf numFmtId="0" fontId="0" fillId="0" borderId="0" xfId="0" applyAlignment="1">
      <alignment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shrinkToFit="1"/>
    </xf>
    <xf numFmtId="0" fontId="0" fillId="0" borderId="0" xfId="0" applyFill="1" applyAlignment="1">
      <alignment vertical="center" shrinkToFi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vertical="center" wrapText="1"/>
    </xf>
    <xf numFmtId="0" fontId="6" fillId="0" borderId="0" xfId="549" applyFont="1" applyFill="1" applyBorder="1" applyAlignment="1">
      <alignment horizontal="center" vertical="center" wrapText="1"/>
      <protection/>
    </xf>
    <xf numFmtId="0" fontId="38" fillId="0" borderId="0" xfId="549" applyFont="1" applyFill="1" applyBorder="1" applyAlignment="1">
      <alignment horizontal="center" vertical="center" wrapText="1"/>
      <protection/>
    </xf>
    <xf numFmtId="0" fontId="6" fillId="0" borderId="0" xfId="549" applyFont="1" applyFill="1" applyAlignment="1">
      <alignment horizontal="center" vertical="center" wrapText="1"/>
      <protection/>
    </xf>
    <xf numFmtId="0" fontId="6" fillId="0" borderId="0" xfId="549" applyFont="1" applyFill="1" applyAlignment="1">
      <alignment horizontal="right" vertical="center" wrapText="1"/>
      <protection/>
    </xf>
    <xf numFmtId="0" fontId="40" fillId="0" borderId="0" xfId="549" applyFont="1" applyFill="1" applyAlignment="1">
      <alignment horizontal="right" vertical="center" wrapText="1"/>
      <protection/>
    </xf>
    <xf numFmtId="0" fontId="6" fillId="0" borderId="0" xfId="549" applyFont="1" applyFill="1" applyBorder="1">
      <alignment/>
      <protection/>
    </xf>
    <xf numFmtId="0" fontId="40" fillId="0" borderId="0" xfId="549" applyFont="1" applyFill="1" applyBorder="1" applyAlignment="1">
      <alignment horizontal="center" vertical="center" wrapText="1"/>
      <protection/>
    </xf>
    <xf numFmtId="0" fontId="40" fillId="0" borderId="19" xfId="549" applyFont="1" applyFill="1" applyBorder="1" applyAlignment="1">
      <alignment horizontal="center" vertical="center" wrapText="1"/>
      <protection/>
    </xf>
    <xf numFmtId="183" fontId="40" fillId="0" borderId="19" xfId="549" applyNumberFormat="1" applyFont="1" applyBorder="1" applyAlignment="1">
      <alignment horizontal="center" vertical="center"/>
      <protection/>
    </xf>
    <xf numFmtId="0" fontId="40" fillId="0" borderId="19" xfId="549" applyFont="1" applyBorder="1" applyAlignment="1">
      <alignment horizontal="center" vertical="center" wrapText="1"/>
      <protection/>
    </xf>
    <xf numFmtId="0" fontId="6" fillId="0" borderId="0" xfId="549" applyFont="1" applyFill="1">
      <alignment/>
      <protection/>
    </xf>
    <xf numFmtId="0" fontId="40" fillId="55" borderId="19" xfId="549" applyFont="1" applyFill="1" applyBorder="1" applyAlignment="1">
      <alignment horizontal="center" vertical="center" wrapText="1"/>
      <protection/>
    </xf>
    <xf numFmtId="0" fontId="40" fillId="55" borderId="19" xfId="549" applyFont="1" applyFill="1" applyBorder="1" applyAlignment="1">
      <alignment horizontal="right" vertical="center" wrapText="1"/>
      <protection/>
    </xf>
    <xf numFmtId="0" fontId="15" fillId="0" borderId="20" xfId="733" applyFont="1" applyBorder="1" applyAlignment="1">
      <alignment horizontal="center" vertical="center" shrinkToFit="1"/>
      <protection/>
    </xf>
    <xf numFmtId="0" fontId="40" fillId="55" borderId="19" xfId="549" applyFont="1" applyFill="1" applyBorder="1" applyAlignment="1">
      <alignment horizontal="left" vertical="center" wrapText="1"/>
      <protection/>
    </xf>
    <xf numFmtId="0" fontId="0" fillId="55" borderId="19" xfId="549" applyFont="1" applyFill="1" applyBorder="1" applyAlignment="1">
      <alignment horizontal="left" vertical="center" wrapText="1"/>
      <protection/>
    </xf>
    <xf numFmtId="0" fontId="6" fillId="0" borderId="19" xfId="549" applyFont="1" applyFill="1" applyBorder="1" applyAlignment="1">
      <alignment horizontal="center"/>
      <protection/>
    </xf>
    <xf numFmtId="0" fontId="0" fillId="0" borderId="0" xfId="549" applyFont="1" applyFill="1" applyBorder="1">
      <alignment/>
      <protection/>
    </xf>
    <xf numFmtId="0" fontId="6" fillId="0" borderId="0" xfId="549" applyFont="1" applyFill="1" applyBorder="1" applyAlignment="1">
      <alignment horizontal="center"/>
      <protection/>
    </xf>
    <xf numFmtId="0" fontId="0" fillId="0" borderId="0" xfId="549" applyFont="1" applyFill="1">
      <alignment/>
      <protection/>
    </xf>
    <xf numFmtId="0" fontId="0" fillId="0" borderId="0" xfId="549" applyFont="1" applyFill="1" applyAlignment="1">
      <alignment horizontal="center"/>
      <protection/>
    </xf>
    <xf numFmtId="3" fontId="24" fillId="0" borderId="0" xfId="0" applyNumberFormat="1" applyFont="1" applyFill="1" applyAlignment="1" applyProtection="1">
      <alignment/>
      <protection/>
    </xf>
    <xf numFmtId="0" fontId="41" fillId="0" borderId="0" xfId="645" applyFont="1" applyAlignment="1">
      <alignment vertical="center"/>
      <protection/>
    </xf>
    <xf numFmtId="4" fontId="7" fillId="0" borderId="20" xfId="733" applyNumberFormat="1" applyBorder="1" applyAlignment="1">
      <alignment horizontal="center" vertical="center" shrinkToFit="1"/>
      <protection/>
    </xf>
    <xf numFmtId="3" fontId="7" fillId="0" borderId="20" xfId="733" applyNumberFormat="1" applyBorder="1" applyAlignment="1">
      <alignment horizontal="center" vertical="center" shrinkToFi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3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3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24" xfId="0" applyNumberFormat="1" applyFont="1" applyFill="1" applyBorder="1" applyAlignment="1" applyProtection="1">
      <alignment horizontal="left" vertical="center"/>
      <protection/>
    </xf>
    <xf numFmtId="3" fontId="6" fillId="0" borderId="24" xfId="0" applyNumberFormat="1" applyFont="1" applyFill="1" applyBorder="1" applyAlignment="1" applyProtection="1">
      <alignment horizontal="right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3" fontId="6" fillId="0" borderId="21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Alignment="1">
      <alignment horizontal="right"/>
    </xf>
    <xf numFmtId="4" fontId="7" fillId="0" borderId="2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55" borderId="0" xfId="0" applyNumberFormat="1" applyFont="1" applyFill="1" applyAlignment="1" applyProtection="1">
      <alignment horizontal="center" vertical="center"/>
      <protection/>
    </xf>
    <xf numFmtId="0" fontId="6" fillId="55" borderId="0" xfId="0" applyNumberFormat="1" applyFont="1" applyFill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3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3" fontId="6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 vertical="center"/>
      <protection/>
    </xf>
    <xf numFmtId="0" fontId="7" fillId="0" borderId="25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28" xfId="549" applyFont="1" applyFill="1" applyBorder="1" applyAlignment="1">
      <alignment horizontal="center" vertical="center" wrapText="1"/>
      <protection/>
    </xf>
    <xf numFmtId="0" fontId="39" fillId="0" borderId="0" xfId="549" applyFont="1" applyFill="1" applyBorder="1" applyAlignment="1">
      <alignment horizontal="center" vertical="center"/>
      <protection/>
    </xf>
    <xf numFmtId="0" fontId="6" fillId="0" borderId="28" xfId="0" applyNumberFormat="1" applyFont="1" applyFill="1" applyBorder="1" applyAlignment="1" applyProtection="1">
      <alignment horizontal="right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/>
      <protection/>
    </xf>
    <xf numFmtId="0" fontId="42" fillId="0" borderId="29" xfId="0" applyFont="1" applyFill="1" applyBorder="1" applyAlignment="1">
      <alignment horizontal="center" vertical="center" wrapText="1" shrinkToFit="1"/>
    </xf>
    <xf numFmtId="0" fontId="42" fillId="0" borderId="20" xfId="0" applyFont="1" applyFill="1" applyBorder="1" applyAlignment="1">
      <alignment horizontal="center" vertical="center" wrapText="1" shrinkToFit="1"/>
    </xf>
    <xf numFmtId="0" fontId="42" fillId="0" borderId="27" xfId="0" applyFont="1" applyFill="1" applyBorder="1" applyAlignment="1">
      <alignment horizontal="center" vertical="center" wrapText="1" shrinkToFit="1"/>
    </xf>
    <xf numFmtId="0" fontId="42" fillId="0" borderId="25" xfId="0" applyFont="1" applyFill="1" applyBorder="1" applyAlignment="1">
      <alignment horizontal="center" vertical="center" wrapText="1" shrinkToFit="1"/>
    </xf>
    <xf numFmtId="0" fontId="45" fillId="0" borderId="27" xfId="0" applyFont="1" applyFill="1" applyBorder="1" applyAlignment="1">
      <alignment horizontal="left" vertical="center" shrinkToFit="1"/>
    </xf>
    <xf numFmtId="0" fontId="45" fillId="0" borderId="25" xfId="0" applyFont="1" applyFill="1" applyBorder="1" applyAlignment="1">
      <alignment horizontal="left" vertical="center" shrinkToFit="1"/>
    </xf>
    <xf numFmtId="4" fontId="42" fillId="0" borderId="25" xfId="0" applyNumberFormat="1" applyFont="1" applyFill="1" applyBorder="1" applyAlignment="1">
      <alignment horizontal="right" vertical="center" shrinkToFit="1"/>
    </xf>
    <xf numFmtId="0" fontId="42" fillId="0" borderId="25" xfId="0" applyFont="1" applyFill="1" applyBorder="1" applyAlignment="1">
      <alignment horizontal="right" vertical="center"/>
    </xf>
    <xf numFmtId="0" fontId="42" fillId="0" borderId="27" xfId="0" applyFont="1" applyFill="1" applyBorder="1" applyAlignment="1">
      <alignment horizontal="left" vertical="center" shrinkToFit="1"/>
    </xf>
    <xf numFmtId="0" fontId="42" fillId="0" borderId="25" xfId="0" applyFont="1" applyFill="1" applyBorder="1" applyAlignment="1">
      <alignment horizontal="left" vertical="center" shrinkToFit="1"/>
    </xf>
    <xf numFmtId="4" fontId="42" fillId="0" borderId="25" xfId="0" applyNumberFormat="1" applyFont="1" applyFill="1" applyBorder="1" applyAlignment="1">
      <alignment horizontal="right" vertical="center"/>
    </xf>
    <xf numFmtId="0" fontId="42" fillId="0" borderId="25" xfId="0" applyFont="1" applyFill="1" applyBorder="1" applyAlignment="1">
      <alignment horizontal="right" vertical="center" shrinkToFit="1"/>
    </xf>
    <xf numFmtId="0" fontId="42" fillId="0" borderId="27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center" vertical="center" shrinkToFit="1"/>
    </xf>
    <xf numFmtId="0" fontId="42" fillId="0" borderId="25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/>
    </xf>
    <xf numFmtId="0" fontId="42" fillId="0" borderId="30" xfId="0" applyFont="1" applyFill="1" applyBorder="1" applyAlignment="1">
      <alignment horizontal="right"/>
    </xf>
    <xf numFmtId="0" fontId="42" fillId="0" borderId="0" xfId="0" applyFont="1" applyFill="1" applyAlignment="1">
      <alignment horizontal="right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9" fillId="0" borderId="0" xfId="549" applyFont="1" applyFill="1" applyBorder="1" applyAlignment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3" fontId="6" fillId="0" borderId="24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3" fontId="6" fillId="0" borderId="2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6" fillId="0" borderId="19" xfId="0" applyNumberFormat="1" applyFont="1" applyFill="1" applyBorder="1" applyAlignment="1" applyProtection="1">
      <alignment horizontal="left" vertical="center" shrinkToFit="1"/>
      <protection/>
    </xf>
    <xf numFmtId="0" fontId="6" fillId="0" borderId="22" xfId="0" applyNumberFormat="1" applyFont="1" applyFill="1" applyBorder="1" applyAlignment="1" applyProtection="1">
      <alignment horizontal="left" vertical="center" shrinkToFit="1"/>
      <protection/>
    </xf>
    <xf numFmtId="0" fontId="6" fillId="0" borderId="23" xfId="0" applyNumberFormat="1" applyFont="1" applyFill="1" applyBorder="1" applyAlignment="1" applyProtection="1">
      <alignment horizontal="left" vertical="center" shrinkToFit="1"/>
      <protection/>
    </xf>
    <xf numFmtId="0" fontId="6" fillId="0" borderId="24" xfId="0" applyNumberFormat="1" applyFont="1" applyFill="1" applyBorder="1" applyAlignment="1" applyProtection="1">
      <alignment horizontal="left" vertical="center" shrinkToFit="1"/>
      <protection/>
    </xf>
  </cellXfs>
  <cellStyles count="1070">
    <cellStyle name="Normal" xfId="0"/>
    <cellStyle name="_ET_STYLE_NoName_00_" xfId="15"/>
    <cellStyle name="0,0&#13;&#10;NA&#13;&#10;" xfId="16"/>
    <cellStyle name="0,0&#13;&#10;NA&#13;&#10; 2" xfId="17"/>
    <cellStyle name="0,0&#13;&#10;NA&#13;&#10; 2 2" xfId="18"/>
    <cellStyle name="0,0&#13;&#10;NA&#13;&#10; 2 3" xfId="19"/>
    <cellStyle name="0,0&#13;&#10;NA&#13;&#10; 2_2017年省对市(州)税收返还和转移支付预算" xfId="20"/>
    <cellStyle name="0,0&#13;&#10;NA&#13;&#10; 3" xfId="21"/>
    <cellStyle name="0,0&#13;&#10;NA&#13;&#10; 4" xfId="22"/>
    <cellStyle name="0,0&#13;&#10;NA&#13;&#10;_2017年省对市(州)税收返还和转移支付预算" xfId="23"/>
    <cellStyle name="20% - Accent1" xfId="24"/>
    <cellStyle name="20% - Accent1 2" xfId="25"/>
    <cellStyle name="20% - Accent1_2016年四川省省级一般公共预算支出执行情况表" xfId="26"/>
    <cellStyle name="20% - Accent2" xfId="27"/>
    <cellStyle name="20% - Accent2 2" xfId="28"/>
    <cellStyle name="20% - Accent2_2016年四川省省级一般公共预算支出执行情况表" xfId="29"/>
    <cellStyle name="20% - Accent3" xfId="30"/>
    <cellStyle name="20% - Accent3 2" xfId="31"/>
    <cellStyle name="20% - Accent3_2016年四川省省级一般公共预算支出执行情况表" xfId="32"/>
    <cellStyle name="20% - Accent4" xfId="33"/>
    <cellStyle name="20% - Accent4 2" xfId="34"/>
    <cellStyle name="20% - Accent4_2016年四川省省级一般公共预算支出执行情况表" xfId="35"/>
    <cellStyle name="20% - Accent5" xfId="36"/>
    <cellStyle name="20% - Accent5 2" xfId="37"/>
    <cellStyle name="20% - Accent5_2016年四川省省级一般公共预算支出执行情况表" xfId="38"/>
    <cellStyle name="20% - Accent6" xfId="39"/>
    <cellStyle name="20% - Accent6 2" xfId="40"/>
    <cellStyle name="20% - Accent6_2016年四川省省级一般公共预算支出执行情况表" xfId="41"/>
    <cellStyle name="20% - 强调文字颜色 1" xfId="42"/>
    <cellStyle name="20% - 强调文字颜色 1 2" xfId="43"/>
    <cellStyle name="20% - 强调文字颜色 1 2 2" xfId="44"/>
    <cellStyle name="20% - 强调文字颜色 1 2 2 2" xfId="45"/>
    <cellStyle name="20% - 强调文字颜色 1 2 2 3" xfId="46"/>
    <cellStyle name="20% - 强调文字颜色 1 2 2_2017年省对市(州)税收返还和转移支付预算" xfId="47"/>
    <cellStyle name="20% - 强调文字颜色 1 2 3" xfId="48"/>
    <cellStyle name="20% - 强调文字颜色 1 2_四川省2017年省对市（州）税收返还和转移支付分地区预算（草案）--社保处" xfId="49"/>
    <cellStyle name="20% - 强调文字颜色 2" xfId="50"/>
    <cellStyle name="20% - 强调文字颜色 2 2" xfId="51"/>
    <cellStyle name="20% - 强调文字颜色 2 2 2" xfId="52"/>
    <cellStyle name="20% - 强调文字颜色 2 2 2 2" xfId="53"/>
    <cellStyle name="20% - 强调文字颜色 2 2 2 3" xfId="54"/>
    <cellStyle name="20% - 强调文字颜色 2 2 2_2017年省对市(州)税收返还和转移支付预算" xfId="55"/>
    <cellStyle name="20% - 强调文字颜色 2 2 3" xfId="56"/>
    <cellStyle name="20% - 强调文字颜色 2 2_四川省2017年省对市（州）税收返还和转移支付分地区预算（草案）--社保处" xfId="57"/>
    <cellStyle name="20% - 强调文字颜色 3" xfId="58"/>
    <cellStyle name="20% - 强调文字颜色 3 2" xfId="59"/>
    <cellStyle name="20% - 强调文字颜色 3 2 2" xfId="60"/>
    <cellStyle name="20% - 强调文字颜色 3 2 2 2" xfId="61"/>
    <cellStyle name="20% - 强调文字颜色 3 2 2 3" xfId="62"/>
    <cellStyle name="20% - 强调文字颜色 3 2 2_2017年省对市(州)税收返还和转移支付预算" xfId="63"/>
    <cellStyle name="20% - 强调文字颜色 3 2 3" xfId="64"/>
    <cellStyle name="20% - 强调文字颜色 3 2_四川省2017年省对市（州）税收返还和转移支付分地区预算（草案）--社保处" xfId="65"/>
    <cellStyle name="20% - 强调文字颜色 4" xfId="66"/>
    <cellStyle name="20% - 强调文字颜色 4 2" xfId="67"/>
    <cellStyle name="20% - 强调文字颜色 4 2 2" xfId="68"/>
    <cellStyle name="20% - 强调文字颜色 4 2 2 2" xfId="69"/>
    <cellStyle name="20% - 强调文字颜色 4 2 2 3" xfId="70"/>
    <cellStyle name="20% - 强调文字颜色 4 2 2_2017年省对市(州)税收返还和转移支付预算" xfId="71"/>
    <cellStyle name="20% - 强调文字颜色 4 2 3" xfId="72"/>
    <cellStyle name="20% - 强调文字颜色 4 2_四川省2017年省对市（州）税收返还和转移支付分地区预算（草案）--社保处" xfId="73"/>
    <cellStyle name="20% - 强调文字颜色 5" xfId="74"/>
    <cellStyle name="20% - 强调文字颜色 5 2" xfId="75"/>
    <cellStyle name="20% - 强调文字颜色 5 2 2" xfId="76"/>
    <cellStyle name="20% - 强调文字颜色 5 2 2 2" xfId="77"/>
    <cellStyle name="20% - 强调文字颜色 5 2 2 3" xfId="78"/>
    <cellStyle name="20% - 强调文字颜色 5 2 2_2017年省对市(州)税收返还和转移支付预算" xfId="79"/>
    <cellStyle name="20% - 强调文字颜色 5 2 3" xfId="80"/>
    <cellStyle name="20% - 强调文字颜色 5 2_四川省2017年省对市（州）税收返还和转移支付分地区预算（草案）--社保处" xfId="81"/>
    <cellStyle name="20% - 强调文字颜色 6" xfId="82"/>
    <cellStyle name="20% - 强调文字颜色 6 2" xfId="83"/>
    <cellStyle name="20% - 强调文字颜色 6 2 2" xfId="84"/>
    <cellStyle name="20% - 强调文字颜色 6 2 2 2" xfId="85"/>
    <cellStyle name="20% - 强调文字颜色 6 2 2 3" xfId="86"/>
    <cellStyle name="20% - 强调文字颜色 6 2 2_2017年省对市(州)税收返还和转移支付预算" xfId="87"/>
    <cellStyle name="20% - 强调文字颜色 6 2 3" xfId="88"/>
    <cellStyle name="20% - 强调文字颜色 6 2_四川省2017年省对市（州）税收返还和转移支付分地区预算（草案）--社保处" xfId="89"/>
    <cellStyle name="40% - Accent1" xfId="90"/>
    <cellStyle name="40% - Accent1 2" xfId="91"/>
    <cellStyle name="40% - Accent1_2016年四川省省级一般公共预算支出执行情况表" xfId="92"/>
    <cellStyle name="40% - Accent2" xfId="93"/>
    <cellStyle name="40% - Accent2 2" xfId="94"/>
    <cellStyle name="40% - Accent2_2016年四川省省级一般公共预算支出执行情况表" xfId="95"/>
    <cellStyle name="40% - Accent3" xfId="96"/>
    <cellStyle name="40% - Accent3 2" xfId="97"/>
    <cellStyle name="40% - Accent3_2016年四川省省级一般公共预算支出执行情况表" xfId="98"/>
    <cellStyle name="40% - Accent4" xfId="99"/>
    <cellStyle name="40% - Accent4 2" xfId="100"/>
    <cellStyle name="40% - Accent4_2016年四川省省级一般公共预算支出执行情况表" xfId="101"/>
    <cellStyle name="40% - Accent5" xfId="102"/>
    <cellStyle name="40% - Accent5 2" xfId="103"/>
    <cellStyle name="40% - Accent5_2016年四川省省级一般公共预算支出执行情况表" xfId="104"/>
    <cellStyle name="40% - Accent6" xfId="105"/>
    <cellStyle name="40% - Accent6 2" xfId="106"/>
    <cellStyle name="40% - Accent6_2016年四川省省级一般公共预算支出执行情况表" xfId="107"/>
    <cellStyle name="40% - 强调文字颜色 1" xfId="108"/>
    <cellStyle name="40% - 强调文字颜色 1 2" xfId="109"/>
    <cellStyle name="40% - 强调文字颜色 1 2 2" xfId="110"/>
    <cellStyle name="40% - 强调文字颜色 1 2 2 2" xfId="111"/>
    <cellStyle name="40% - 强调文字颜色 1 2 2 3" xfId="112"/>
    <cellStyle name="40% - 强调文字颜色 1 2 2_2017年省对市(州)税收返还和转移支付预算" xfId="113"/>
    <cellStyle name="40% - 强调文字颜色 1 2 3" xfId="114"/>
    <cellStyle name="40% - 强调文字颜色 1 2_四川省2017年省对市（州）税收返还和转移支付分地区预算（草案）--社保处" xfId="115"/>
    <cellStyle name="40% - 强调文字颜色 2" xfId="116"/>
    <cellStyle name="40% - 强调文字颜色 2 2" xfId="117"/>
    <cellStyle name="40% - 强调文字颜色 2 2 2" xfId="118"/>
    <cellStyle name="40% - 强调文字颜色 2 2 2 2" xfId="119"/>
    <cellStyle name="40% - 强调文字颜色 2 2 2 3" xfId="120"/>
    <cellStyle name="40% - 强调文字颜色 2 2 2_2017年省对市(州)税收返还和转移支付预算" xfId="121"/>
    <cellStyle name="40% - 强调文字颜色 2 2 3" xfId="122"/>
    <cellStyle name="40% - 强调文字颜色 2 2_四川省2017年省对市（州）税收返还和转移支付分地区预算（草案）--社保处" xfId="123"/>
    <cellStyle name="40% - 强调文字颜色 3" xfId="124"/>
    <cellStyle name="40% - 强调文字颜色 3 2" xfId="125"/>
    <cellStyle name="40% - 强调文字颜色 3 2 2" xfId="126"/>
    <cellStyle name="40% - 强调文字颜色 3 2 2 2" xfId="127"/>
    <cellStyle name="40% - 强调文字颜色 3 2 2 3" xfId="128"/>
    <cellStyle name="40% - 强调文字颜色 3 2 2_2017年省对市(州)税收返还和转移支付预算" xfId="129"/>
    <cellStyle name="40% - 强调文字颜色 3 2 3" xfId="130"/>
    <cellStyle name="40% - 强调文字颜色 3 2_四川省2017年省对市（州）税收返还和转移支付分地区预算（草案）--社保处" xfId="131"/>
    <cellStyle name="40% - 强调文字颜色 4" xfId="132"/>
    <cellStyle name="40% - 强调文字颜色 4 2" xfId="133"/>
    <cellStyle name="40% - 强调文字颜色 4 2 2" xfId="134"/>
    <cellStyle name="40% - 强调文字颜色 4 2 2 2" xfId="135"/>
    <cellStyle name="40% - 强调文字颜色 4 2 2 3" xfId="136"/>
    <cellStyle name="40% - 强调文字颜色 4 2 2_2017年省对市(州)税收返还和转移支付预算" xfId="137"/>
    <cellStyle name="40% - 强调文字颜色 4 2 3" xfId="138"/>
    <cellStyle name="40% - 强调文字颜色 4 2_四川省2017年省对市（州）税收返还和转移支付分地区预算（草案）--社保处" xfId="139"/>
    <cellStyle name="40% - 强调文字颜色 5" xfId="140"/>
    <cellStyle name="40% - 强调文字颜色 5 2" xfId="141"/>
    <cellStyle name="40% - 强调文字颜色 5 2 2" xfId="142"/>
    <cellStyle name="40% - 强调文字颜色 5 2 2 2" xfId="143"/>
    <cellStyle name="40% - 强调文字颜色 5 2 2 3" xfId="144"/>
    <cellStyle name="40% - 强调文字颜色 5 2 2_2017年省对市(州)税收返还和转移支付预算" xfId="145"/>
    <cellStyle name="40% - 强调文字颜色 5 2 3" xfId="146"/>
    <cellStyle name="40% - 强调文字颜色 5 2_四川省2017年省对市（州）税收返还和转移支付分地区预算（草案）--社保处" xfId="147"/>
    <cellStyle name="40% - 强调文字颜色 6" xfId="148"/>
    <cellStyle name="40% - 强调文字颜色 6 2" xfId="149"/>
    <cellStyle name="40% - 强调文字颜色 6 2 2" xfId="150"/>
    <cellStyle name="40% - 强调文字颜色 6 2 2 2" xfId="151"/>
    <cellStyle name="40% - 强调文字颜色 6 2 2 3" xfId="152"/>
    <cellStyle name="40% - 强调文字颜色 6 2 2_2017年省对市(州)税收返还和转移支付预算" xfId="153"/>
    <cellStyle name="40% - 强调文字颜色 6 2 3" xfId="154"/>
    <cellStyle name="40% - 强调文字颜色 6 2_四川省2017年省对市（州）税收返还和转移支付分地区预算（草案）--社保处" xfId="155"/>
    <cellStyle name="60% - Accent1" xfId="156"/>
    <cellStyle name="60% - Accent1 2" xfId="157"/>
    <cellStyle name="60% - Accent2" xfId="158"/>
    <cellStyle name="60% - Accent2 2" xfId="159"/>
    <cellStyle name="60% - Accent3" xfId="160"/>
    <cellStyle name="60% - Accent3 2" xfId="161"/>
    <cellStyle name="60% - Accent4" xfId="162"/>
    <cellStyle name="60% - Accent4 2" xfId="163"/>
    <cellStyle name="60% - Accent5" xfId="164"/>
    <cellStyle name="60% - Accent5 2" xfId="165"/>
    <cellStyle name="60% - Accent6" xfId="166"/>
    <cellStyle name="60% - Accent6 2" xfId="167"/>
    <cellStyle name="60% - 强调文字颜色 1" xfId="168"/>
    <cellStyle name="60% - 强调文字颜色 1 2" xfId="169"/>
    <cellStyle name="60% - 强调文字颜色 1 2 2" xfId="170"/>
    <cellStyle name="60% - 强调文字颜色 1 2 2 2" xfId="171"/>
    <cellStyle name="60% - 强调文字颜色 1 2 2 3" xfId="172"/>
    <cellStyle name="60% - 强调文字颜色 1 2 2_2017年省对市(州)税收返还和转移支付预算" xfId="173"/>
    <cellStyle name="60% - 强调文字颜色 1 2 3" xfId="174"/>
    <cellStyle name="60% - 强调文字颜色 1 2_四川省2017年省对市（州）税收返还和转移支付分地区预算（草案）--社保处" xfId="175"/>
    <cellStyle name="60% - 强调文字颜色 2" xfId="176"/>
    <cellStyle name="60% - 强调文字颜色 2 2" xfId="177"/>
    <cellStyle name="60% - 强调文字颜色 2 2 2" xfId="178"/>
    <cellStyle name="60% - 强调文字颜色 2 2 2 2" xfId="179"/>
    <cellStyle name="60% - 强调文字颜色 2 2 2 3" xfId="180"/>
    <cellStyle name="60% - 强调文字颜色 2 2 2_2017年省对市(州)税收返还和转移支付预算" xfId="181"/>
    <cellStyle name="60% - 强调文字颜色 2 2 3" xfId="182"/>
    <cellStyle name="60% - 强调文字颜色 2 2_四川省2017年省对市（州）税收返还和转移支付分地区预算（草案）--社保处" xfId="183"/>
    <cellStyle name="60% - 强调文字颜色 3" xfId="184"/>
    <cellStyle name="60% - 强调文字颜色 3 2" xfId="185"/>
    <cellStyle name="60% - 强调文字颜色 3 2 2" xfId="186"/>
    <cellStyle name="60% - 强调文字颜色 3 2 2 2" xfId="187"/>
    <cellStyle name="60% - 强调文字颜色 3 2 2 3" xfId="188"/>
    <cellStyle name="60% - 强调文字颜色 3 2 2_2017年省对市(州)税收返还和转移支付预算" xfId="189"/>
    <cellStyle name="60% - 强调文字颜色 3 2 3" xfId="190"/>
    <cellStyle name="60% - 强调文字颜色 3 2_四川省2017年省对市（州）税收返还和转移支付分地区预算（草案）--社保处" xfId="191"/>
    <cellStyle name="60% - 强调文字颜色 4" xfId="192"/>
    <cellStyle name="60% - 强调文字颜色 4 2" xfId="193"/>
    <cellStyle name="60% - 强调文字颜色 4 2 2" xfId="194"/>
    <cellStyle name="60% - 强调文字颜色 4 2 2 2" xfId="195"/>
    <cellStyle name="60% - 强调文字颜色 4 2 2 3" xfId="196"/>
    <cellStyle name="60% - 强调文字颜色 4 2 2_2017年省对市(州)税收返还和转移支付预算" xfId="197"/>
    <cellStyle name="60% - 强调文字颜色 4 2 3" xfId="198"/>
    <cellStyle name="60% - 强调文字颜色 4 2_四川省2017年省对市（州）税收返还和转移支付分地区预算（草案）--社保处" xfId="199"/>
    <cellStyle name="60% - 强调文字颜色 5" xfId="200"/>
    <cellStyle name="60% - 强调文字颜色 5 2" xfId="201"/>
    <cellStyle name="60% - 强调文字颜色 5 2 2" xfId="202"/>
    <cellStyle name="60% - 强调文字颜色 5 2 2 2" xfId="203"/>
    <cellStyle name="60% - 强调文字颜色 5 2 2 3" xfId="204"/>
    <cellStyle name="60% - 强调文字颜色 5 2 2_2017年省对市(州)税收返还和转移支付预算" xfId="205"/>
    <cellStyle name="60% - 强调文字颜色 5 2 3" xfId="206"/>
    <cellStyle name="60% - 强调文字颜色 5 2_四川省2017年省对市（州）税收返还和转移支付分地区预算（草案）--社保处" xfId="207"/>
    <cellStyle name="60% - 强调文字颜色 6" xfId="208"/>
    <cellStyle name="60% - 强调文字颜色 6 2" xfId="209"/>
    <cellStyle name="60% - 强调文字颜色 6 2 2" xfId="210"/>
    <cellStyle name="60% - 强调文字颜色 6 2 2 2" xfId="211"/>
    <cellStyle name="60% - 强调文字颜色 6 2 2 3" xfId="212"/>
    <cellStyle name="60% - 强调文字颜色 6 2 2_2017年省对市(州)税收返还和转移支付预算" xfId="213"/>
    <cellStyle name="60% - 强调文字颜色 6 2 3" xfId="214"/>
    <cellStyle name="60% - 强调文字颜色 6 2_四川省2017年省对市（州）税收返还和转移支付分地区预算（草案）--社保处" xfId="215"/>
    <cellStyle name="Accent1" xfId="216"/>
    <cellStyle name="Accent1 2" xfId="217"/>
    <cellStyle name="Accent2" xfId="218"/>
    <cellStyle name="Accent2 2" xfId="219"/>
    <cellStyle name="Accent3" xfId="220"/>
    <cellStyle name="Accent3 2" xfId="221"/>
    <cellStyle name="Accent4" xfId="222"/>
    <cellStyle name="Accent4 2" xfId="223"/>
    <cellStyle name="Accent5" xfId="224"/>
    <cellStyle name="Accent5 2" xfId="225"/>
    <cellStyle name="Accent6" xfId="226"/>
    <cellStyle name="Accent6 2" xfId="227"/>
    <cellStyle name="Bad" xfId="228"/>
    <cellStyle name="Bad 2" xfId="229"/>
    <cellStyle name="Calculation" xfId="230"/>
    <cellStyle name="Calculation 2" xfId="231"/>
    <cellStyle name="Calculation_2016年全省及省级财政收支执行及2017年预算草案表（20161206，预审自用稿）" xfId="232"/>
    <cellStyle name="Check Cell" xfId="233"/>
    <cellStyle name="Check Cell 2" xfId="234"/>
    <cellStyle name="Check Cell_2016年全省及省级财政收支执行及2017年预算草案表（20161206，预审自用稿）" xfId="235"/>
    <cellStyle name="Explanatory Text" xfId="236"/>
    <cellStyle name="Explanatory Text 2" xfId="237"/>
    <cellStyle name="Good" xfId="238"/>
    <cellStyle name="Good 2" xfId="239"/>
    <cellStyle name="Heading 1" xfId="240"/>
    <cellStyle name="Heading 1 2" xfId="241"/>
    <cellStyle name="Heading 1_2016年全省及省级财政收支执行及2017年预算草案表（20161206，预审自用稿）" xfId="242"/>
    <cellStyle name="Heading 2" xfId="243"/>
    <cellStyle name="Heading 2 2" xfId="244"/>
    <cellStyle name="Heading 2_2016年全省及省级财政收支执行及2017年预算草案表（20161206，预审自用稿）" xfId="245"/>
    <cellStyle name="Heading 3" xfId="246"/>
    <cellStyle name="Heading 3 2" xfId="247"/>
    <cellStyle name="Heading 3_2016年全省及省级财政收支执行及2017年预算草案表（20161206，预审自用稿）" xfId="248"/>
    <cellStyle name="Heading 4" xfId="249"/>
    <cellStyle name="Heading 4 2" xfId="250"/>
    <cellStyle name="Input" xfId="251"/>
    <cellStyle name="Input 2" xfId="252"/>
    <cellStyle name="Input_2016年全省及省级财政收支执行及2017年预算草案表（20161206，预审自用稿）" xfId="253"/>
    <cellStyle name="Linked Cell" xfId="254"/>
    <cellStyle name="Linked Cell 2" xfId="255"/>
    <cellStyle name="Linked Cell_2016年全省及省级财政收支执行及2017年预算草案表（20161206，预审自用稿）" xfId="256"/>
    <cellStyle name="Neutral" xfId="257"/>
    <cellStyle name="Neutral 2" xfId="258"/>
    <cellStyle name="no dec" xfId="259"/>
    <cellStyle name="Normal_APR" xfId="260"/>
    <cellStyle name="Note" xfId="261"/>
    <cellStyle name="Note 2" xfId="262"/>
    <cellStyle name="Note_2016年全省及省级财政收支执行及2017年预算草案表（20161206，预审自用稿）" xfId="263"/>
    <cellStyle name="Output" xfId="264"/>
    <cellStyle name="Output 2" xfId="265"/>
    <cellStyle name="Output_2016年全省及省级财政收支执行及2017年预算草案表（20161206，预审自用稿）" xfId="266"/>
    <cellStyle name="Title" xfId="267"/>
    <cellStyle name="Title 2" xfId="268"/>
    <cellStyle name="Total" xfId="269"/>
    <cellStyle name="Total 2" xfId="270"/>
    <cellStyle name="Total_2016年全省及省级财政收支执行及2017年预算草案表（20161206，预审自用稿）" xfId="271"/>
    <cellStyle name="Warning Text" xfId="272"/>
    <cellStyle name="Warning Text 2" xfId="273"/>
    <cellStyle name="Percent" xfId="274"/>
    <cellStyle name="百分比 2" xfId="275"/>
    <cellStyle name="百分比 2 2" xfId="276"/>
    <cellStyle name="百分比 2 3" xfId="277"/>
    <cellStyle name="百分比 2 3 2" xfId="278"/>
    <cellStyle name="百分比 2 3 3" xfId="279"/>
    <cellStyle name="百分比 2 4" xfId="280"/>
    <cellStyle name="百分比 2 5" xfId="281"/>
    <cellStyle name="百分比 3" xfId="282"/>
    <cellStyle name="百分比 4" xfId="283"/>
    <cellStyle name="标题" xfId="284"/>
    <cellStyle name="标题 1" xfId="285"/>
    <cellStyle name="标题 1 2" xfId="286"/>
    <cellStyle name="标题 1 2 2" xfId="287"/>
    <cellStyle name="标题 1 2 2 2" xfId="288"/>
    <cellStyle name="标题 1 2 2 3" xfId="289"/>
    <cellStyle name="标题 1 2 2_2017年省对市(州)税收返还和转移支付预算" xfId="290"/>
    <cellStyle name="标题 1 2 3" xfId="291"/>
    <cellStyle name="标题 2" xfId="292"/>
    <cellStyle name="标题 2 2" xfId="293"/>
    <cellStyle name="标题 2 2 2" xfId="294"/>
    <cellStyle name="标题 2 2 2 2" xfId="295"/>
    <cellStyle name="标题 2 2 2 3" xfId="296"/>
    <cellStyle name="标题 2 2 2_2017年省对市(州)税收返还和转移支付预算" xfId="297"/>
    <cellStyle name="标题 2 2 3" xfId="298"/>
    <cellStyle name="标题 3" xfId="299"/>
    <cellStyle name="标题 3 2" xfId="300"/>
    <cellStyle name="标题 3 2 2" xfId="301"/>
    <cellStyle name="标题 3 2 2 2" xfId="302"/>
    <cellStyle name="标题 3 2 2 3" xfId="303"/>
    <cellStyle name="标题 3 2 2_2017年省对市(州)税收返还和转移支付预算" xfId="304"/>
    <cellStyle name="标题 3 2 3" xfId="305"/>
    <cellStyle name="标题 4" xfId="306"/>
    <cellStyle name="标题 4 2" xfId="307"/>
    <cellStyle name="标题 4 2 2" xfId="308"/>
    <cellStyle name="标题 4 2 2 2" xfId="309"/>
    <cellStyle name="标题 4 2 2 3" xfId="310"/>
    <cellStyle name="标题 4 2 2_2017年省对市(州)税收返还和转移支付预算" xfId="311"/>
    <cellStyle name="标题 4 2 3" xfId="312"/>
    <cellStyle name="标题 5" xfId="313"/>
    <cellStyle name="标题 5 2" xfId="314"/>
    <cellStyle name="标题 5 2 2" xfId="315"/>
    <cellStyle name="标题 5 2 3" xfId="316"/>
    <cellStyle name="标题 5 2_2017年省对市(州)税收返还和转移支付预算" xfId="317"/>
    <cellStyle name="标题 5 3" xfId="318"/>
    <cellStyle name="差" xfId="319"/>
    <cellStyle name="差 2" xfId="320"/>
    <cellStyle name="差 2 2" xfId="321"/>
    <cellStyle name="差 2 2 2" xfId="322"/>
    <cellStyle name="差 2 2 3" xfId="323"/>
    <cellStyle name="差 2 2_2017年省对市(州)税收返还和转移支付预算" xfId="324"/>
    <cellStyle name="差 2 3" xfId="325"/>
    <cellStyle name="差 2_四川省2017年省对市（州）税收返还和转移支付分地区预算（草案）--社保处" xfId="326"/>
    <cellStyle name="差_%84表2：2016-2018年省级部门三年滚动规划报表" xfId="327"/>
    <cellStyle name="差_“三区”文化人才专项资金" xfId="328"/>
    <cellStyle name="差_1 2017年省对市（州）税收返还和转移支付预算分地区情况表（华侨事务补助）(1)" xfId="329"/>
    <cellStyle name="差_10 2017年省对市（州）税收返还和转移支付预算分地区情况表（寺观教堂维修补助资金）(1)" xfId="330"/>
    <cellStyle name="差_10-扶持民族地区教育发展" xfId="331"/>
    <cellStyle name="差_11 2017年省对市（州）税收返还和转移支付预算分地区情况表（基层行政单位救灾专项资金）(1)" xfId="332"/>
    <cellStyle name="差_1-12" xfId="333"/>
    <cellStyle name="差_1-12_四川省2017年省对市（州）税收返还和转移支付分地区预算（草案）--社保处" xfId="334"/>
    <cellStyle name="差_12 2017年省对市（州）税收返还和转移支付预算分地区情况表（民族地区春节慰问经费）(1)" xfId="335"/>
    <cellStyle name="差_123" xfId="336"/>
    <cellStyle name="差_13 2017年省对市（州）税收返还和转移支付预算分地区情况表（审计能力提升专项经费）(1)" xfId="337"/>
    <cellStyle name="差_14 2017年省对市（州）税收返还和转移支付预算分地区情况表（支持基层政权建设补助资金）(1)" xfId="338"/>
    <cellStyle name="差_15-省级防震减灾分情况" xfId="339"/>
    <cellStyle name="差_18 2017年省对市（州）税收返还和转移支付预算分地区情况表（全省法院系统业务经费）(1)" xfId="340"/>
    <cellStyle name="差_19 征兵经费" xfId="341"/>
    <cellStyle name="差_1-学前教育发展专项资金" xfId="342"/>
    <cellStyle name="差_1-政策性保险财政补助资金" xfId="343"/>
    <cellStyle name="差_2" xfId="344"/>
    <cellStyle name="差_2 政法转移支付" xfId="345"/>
    <cellStyle name="差_20 国防动员专项经费" xfId="346"/>
    <cellStyle name="差_2015财金互动汇总（加人行、补成都）" xfId="347"/>
    <cellStyle name="差_2015财金互动汇总（加人行、补成都） 2" xfId="348"/>
    <cellStyle name="差_2015财金互动汇总（加人行、补成都） 2 2" xfId="349"/>
    <cellStyle name="差_2015财金互动汇总（加人行、补成都） 2 2_2017年省对市(州)税收返还和转移支付预算" xfId="350"/>
    <cellStyle name="差_2015财金互动汇总（加人行、补成都） 2 3" xfId="351"/>
    <cellStyle name="差_2015财金互动汇总（加人行、补成都） 2_2017年省对市(州)税收返还和转移支付预算" xfId="352"/>
    <cellStyle name="差_2015财金互动汇总（加人行、补成都） 3" xfId="353"/>
    <cellStyle name="差_2015财金互动汇总（加人行、补成都） 3_2017年省对市(州)税收返还和转移支付预算" xfId="354"/>
    <cellStyle name="差_2015财金互动汇总（加人行、补成都） 4" xfId="355"/>
    <cellStyle name="差_2015财金互动汇总（加人行、补成都）_2017年省对市(州)税收返还和转移支付预算" xfId="356"/>
    <cellStyle name="差_2015直接融资汇总表" xfId="357"/>
    <cellStyle name="差_2015直接融资汇总表 2" xfId="358"/>
    <cellStyle name="差_2015直接融资汇总表 2 2" xfId="359"/>
    <cellStyle name="差_2015直接融资汇总表 2 2_2017年省对市(州)税收返还和转移支付预算" xfId="360"/>
    <cellStyle name="差_2015直接融资汇总表 2 3" xfId="361"/>
    <cellStyle name="差_2015直接融资汇总表 2_2017年省对市(州)税收返还和转移支付预算" xfId="362"/>
    <cellStyle name="差_2015直接融资汇总表 3" xfId="363"/>
    <cellStyle name="差_2015直接融资汇总表 3_2017年省对市(州)税收返还和转移支付预算" xfId="364"/>
    <cellStyle name="差_2015直接融资汇总表 4" xfId="365"/>
    <cellStyle name="差_2015直接融资汇总表_2017年省对市(州)税收返还和转移支付预算" xfId="366"/>
    <cellStyle name="差_2016年四川省省级一般公共预算支出执行情况表" xfId="367"/>
    <cellStyle name="差_2017年省对市(州)税收返还和转移支付预算" xfId="368"/>
    <cellStyle name="差_2017年省对市（州）税收返还和转移支付预算分地区情况表（华侨事务补助）(1)" xfId="369"/>
    <cellStyle name="差_2017年省对市（州）税收返还和转移支付预算分地区情况表（华侨事务补助）(1)_四川省2017年省对市（州）税收返还和转移支付分地区预算（草案）--社保处" xfId="370"/>
    <cellStyle name="差_21 禁毒补助经费" xfId="371"/>
    <cellStyle name="差_22 2017年省对市（州）税收返还和转移支付预算分地区情况表（交警业务经费）(1)" xfId="372"/>
    <cellStyle name="差_23 铁路护路专项经费" xfId="373"/>
    <cellStyle name="差_24 维稳经费" xfId="374"/>
    <cellStyle name="差_2-45" xfId="375"/>
    <cellStyle name="差_2-45_四川省2017年省对市（州）税收返还和转移支付分地区预算（草案）--社保处" xfId="376"/>
    <cellStyle name="差_2-46" xfId="377"/>
    <cellStyle name="差_2-46_四川省2017年省对市（州）税收返还和转移支付分地区预算（草案）--社保处" xfId="378"/>
    <cellStyle name="差_25 消防部队大型装备建设补助经费" xfId="379"/>
    <cellStyle name="差_2-50" xfId="380"/>
    <cellStyle name="差_2-50_四川省2017年省对市（州）税收返还和转移支付分地区预算（草案）--社保处" xfId="381"/>
    <cellStyle name="差_2-52" xfId="382"/>
    <cellStyle name="差_2-52_四川省2017年省对市（州）税收返还和转移支付分地区预算（草案）--社保处" xfId="383"/>
    <cellStyle name="差_2-55" xfId="384"/>
    <cellStyle name="差_2-55_四川省2017年省对市（州）税收返还和转移支付分地区预算（草案）--社保处" xfId="385"/>
    <cellStyle name="差_2-58" xfId="386"/>
    <cellStyle name="差_2-58_四川省2017年省对市（州）税收返还和转移支付分地区预算（草案）--社保处" xfId="387"/>
    <cellStyle name="差_2-59" xfId="388"/>
    <cellStyle name="差_2-59_四川省2017年省对市（州）税收返还和转移支付分地区预算（草案）--社保处" xfId="389"/>
    <cellStyle name="差_26 地方纪检监察机关办案补助专项资金" xfId="390"/>
    <cellStyle name="差_2-60" xfId="391"/>
    <cellStyle name="差_2-60_四川省2017年省对市（州）税收返还和转移支付分地区预算（草案）--社保处" xfId="392"/>
    <cellStyle name="差_2-62" xfId="393"/>
    <cellStyle name="差_2-62_四川省2017年省对市（州）税收返还和转移支付分地区预算（草案）--社保处" xfId="394"/>
    <cellStyle name="差_2-65" xfId="395"/>
    <cellStyle name="差_2-65_四川省2017年省对市（州）税收返还和转移支付分地区预算（草案）--社保处" xfId="396"/>
    <cellStyle name="差_2-67" xfId="397"/>
    <cellStyle name="差_2-67_四川省2017年省对市（州）税收返还和转移支付分地区预算（草案）--社保处" xfId="398"/>
    <cellStyle name="差_27 妇女儿童事业发展专项资金" xfId="399"/>
    <cellStyle name="差_28 基层干训机构建设补助专项资金" xfId="400"/>
    <cellStyle name="差_2-财金互动" xfId="401"/>
    <cellStyle name="差_2-义务教育经费保障机制改革" xfId="402"/>
    <cellStyle name="差_3 2017年省对市（州）税收返还和转移支付预算分地区情况表（到村任职）" xfId="403"/>
    <cellStyle name="差_3-创业担保贷款贴息及奖补" xfId="404"/>
    <cellStyle name="差_3-义务教育均衡发展专项" xfId="405"/>
    <cellStyle name="差_4" xfId="406"/>
    <cellStyle name="差_4-11" xfId="407"/>
    <cellStyle name="差_4-12" xfId="408"/>
    <cellStyle name="差_4-14" xfId="409"/>
    <cellStyle name="差_4-15" xfId="410"/>
    <cellStyle name="差_4-20" xfId="411"/>
    <cellStyle name="差_4-21" xfId="412"/>
    <cellStyle name="差_4-22" xfId="413"/>
    <cellStyle name="差_4-23" xfId="414"/>
    <cellStyle name="差_4-24" xfId="415"/>
    <cellStyle name="差_4-29" xfId="416"/>
    <cellStyle name="差_4-30" xfId="417"/>
    <cellStyle name="差_4-31" xfId="418"/>
    <cellStyle name="差_4-5" xfId="419"/>
    <cellStyle name="差_4-8" xfId="420"/>
    <cellStyle name="差_4-9" xfId="421"/>
    <cellStyle name="差_4-农村义教“营养改善计划”" xfId="422"/>
    <cellStyle name="差_5 2017年省对市（州）税收返还和转移支付预算分地区情况表（全国重点寺观教堂维修经费业生中央财政补助资金）(1)" xfId="423"/>
    <cellStyle name="差_5-农村教师周转房建设" xfId="424"/>
    <cellStyle name="差_5-中央财政统借统还外债项目资金" xfId="425"/>
    <cellStyle name="差_6" xfId="426"/>
    <cellStyle name="差_6-扶持民办教育专项" xfId="427"/>
    <cellStyle name="差_6-省级财政政府与社会资本合作项目综合补助资金" xfId="428"/>
    <cellStyle name="差_7 2017年省对市（州）税收返还和转移支付预算分地区情况表（省级旅游发展资金）(1)" xfId="429"/>
    <cellStyle name="差_7-普惠金融政府和社会资本合作以奖代补资金" xfId="430"/>
    <cellStyle name="差_7-中等职业教育发展专项经费" xfId="431"/>
    <cellStyle name="差_8 2017年省对市（州）税收返还和转移支付预算分地区情况表（民族事业发展资金）(1)" xfId="432"/>
    <cellStyle name="差_9 2017年省对市（州）税收返还和转移支付预算分地区情况表（全省工商行政管理专项经费）(1)" xfId="433"/>
    <cellStyle name="差_Sheet14" xfId="434"/>
    <cellStyle name="差_Sheet14_四川省2017年省对市（州）税收返还和转移支付分地区预算（草案）--社保处" xfId="435"/>
    <cellStyle name="差_Sheet15" xfId="436"/>
    <cellStyle name="差_Sheet15_四川省2017年省对市（州）税收返还和转移支付分地区预算（草案）--社保处" xfId="437"/>
    <cellStyle name="差_Sheet16" xfId="438"/>
    <cellStyle name="差_Sheet16_四川省2017年省对市（州）税收返还和转移支付分地区预算（草案）--社保处" xfId="439"/>
    <cellStyle name="差_Sheet18" xfId="440"/>
    <cellStyle name="差_Sheet18_四川省2017年省对市（州）税收返还和转移支付分地区预算（草案）--社保处" xfId="441"/>
    <cellStyle name="差_Sheet19" xfId="442"/>
    <cellStyle name="差_Sheet19_四川省2017年省对市（州）税收返还和转移支付分地区预算（草案）--社保处" xfId="443"/>
    <cellStyle name="差_Sheet2" xfId="444"/>
    <cellStyle name="差_Sheet20" xfId="445"/>
    <cellStyle name="差_Sheet20_四川省2017年省对市（州）税收返还和转移支付分地区预算（草案）--社保处" xfId="446"/>
    <cellStyle name="差_Sheet22" xfId="447"/>
    <cellStyle name="差_Sheet22_四川省2017年省对市（州）税收返还和转移支付分地区预算（草案）--社保处" xfId="448"/>
    <cellStyle name="差_Sheet25" xfId="449"/>
    <cellStyle name="差_Sheet25_四川省2017年省对市（州）税收返还和转移支付分地区预算（草案）--社保处" xfId="450"/>
    <cellStyle name="差_Sheet26" xfId="451"/>
    <cellStyle name="差_Sheet26_四川省2017年省对市（州）税收返还和转移支付分地区预算（草案）--社保处" xfId="452"/>
    <cellStyle name="差_Sheet27" xfId="453"/>
    <cellStyle name="差_Sheet27_四川省2017年省对市（州）税收返还和转移支付分地区预算（草案）--社保处" xfId="454"/>
    <cellStyle name="差_Sheet29" xfId="455"/>
    <cellStyle name="差_Sheet29_四川省2017年省对市（州）税收返还和转移支付分地区预算（草案）--社保处" xfId="456"/>
    <cellStyle name="差_Sheet32" xfId="457"/>
    <cellStyle name="差_Sheet32_四川省2017年省对市（州）税收返还和转移支付分地区预算（草案）--社保处" xfId="458"/>
    <cellStyle name="差_Sheet33" xfId="459"/>
    <cellStyle name="差_Sheet33_四川省2017年省对市（州）税收返还和转移支付分地区预算（草案）--社保处" xfId="460"/>
    <cellStyle name="差_Sheet7" xfId="461"/>
    <cellStyle name="差_博物馆纪念馆逐步免费开放补助资金" xfId="462"/>
    <cellStyle name="差_促进扩大信贷增量" xfId="463"/>
    <cellStyle name="差_促进扩大信贷增量 2" xfId="464"/>
    <cellStyle name="差_促进扩大信贷增量 2 2" xfId="465"/>
    <cellStyle name="差_促进扩大信贷增量 2 2_2017年省对市(州)税收返还和转移支付预算" xfId="466"/>
    <cellStyle name="差_促进扩大信贷增量 2 2_四川省2017年省对市（州）税收返还和转移支付分地区预算（草案）--社保处" xfId="467"/>
    <cellStyle name="差_促进扩大信贷增量 2 3" xfId="468"/>
    <cellStyle name="差_促进扩大信贷增量 2_2017年省对市(州)税收返还和转移支付预算" xfId="469"/>
    <cellStyle name="差_促进扩大信贷增量 2_四川省2017年省对市（州）税收返还和转移支付分地区预算（草案）--社保处" xfId="470"/>
    <cellStyle name="差_促进扩大信贷增量 3" xfId="471"/>
    <cellStyle name="差_促进扩大信贷增量 3_2017年省对市(州)税收返还和转移支付预算" xfId="472"/>
    <cellStyle name="差_促进扩大信贷增量 3_四川省2017年省对市（州）税收返还和转移支付分地区预算（草案）--社保处" xfId="473"/>
    <cellStyle name="差_促进扩大信贷增量 4" xfId="474"/>
    <cellStyle name="差_促进扩大信贷增量_2017年省对市(州)税收返还和转移支付预算" xfId="475"/>
    <cellStyle name="差_促进扩大信贷增量_四川省2017年省对市（州）税收返还和转移支付分地区预算（草案）--社保处" xfId="476"/>
    <cellStyle name="差_地方纪检监察机关办案补助专项资金" xfId="477"/>
    <cellStyle name="差_地方纪检监察机关办案补助专项资金_四川省2017年省对市（州）税收返还和转移支付分地区预算（草案）--社保处" xfId="478"/>
    <cellStyle name="差_公共文化服务体系建设" xfId="479"/>
    <cellStyle name="差_国家级非物质文化遗产保护专项资金" xfId="480"/>
    <cellStyle name="差_国家文物保护专项资金" xfId="481"/>
    <cellStyle name="差_汇总" xfId="482"/>
    <cellStyle name="差_汇总 2" xfId="483"/>
    <cellStyle name="差_汇总 2 2" xfId="484"/>
    <cellStyle name="差_汇总 2 2_2017年省对市(州)税收返还和转移支付预算" xfId="485"/>
    <cellStyle name="差_汇总 2 2_四川省2017年省对市（州）税收返还和转移支付分地区预算（草案）--社保处" xfId="486"/>
    <cellStyle name="差_汇总 2 3" xfId="487"/>
    <cellStyle name="差_汇总 2_2017年省对市(州)税收返还和转移支付预算" xfId="488"/>
    <cellStyle name="差_汇总 2_四川省2017年省对市（州）税收返还和转移支付分地区预算（草案）--社保处" xfId="489"/>
    <cellStyle name="差_汇总 3" xfId="490"/>
    <cellStyle name="差_汇总 3_2017年省对市(州)税收返还和转移支付预算" xfId="491"/>
    <cellStyle name="差_汇总 3_四川省2017年省对市（州）税收返还和转移支付分地区预算（草案）--社保处" xfId="492"/>
    <cellStyle name="差_汇总 4" xfId="493"/>
    <cellStyle name="差_汇总_1" xfId="494"/>
    <cellStyle name="差_汇总_1 2" xfId="495"/>
    <cellStyle name="差_汇总_1 2 2" xfId="496"/>
    <cellStyle name="差_汇总_1 2 2_2017年省对市(州)税收返还和转移支付预算" xfId="497"/>
    <cellStyle name="差_汇总_1 2 3" xfId="498"/>
    <cellStyle name="差_汇总_1 2_2017年省对市(州)税收返还和转移支付预算" xfId="499"/>
    <cellStyle name="差_汇总_1 3" xfId="500"/>
    <cellStyle name="差_汇总_1 3_2017年省对市(州)税收返还和转移支付预算" xfId="501"/>
    <cellStyle name="差_汇总_2" xfId="502"/>
    <cellStyle name="差_汇总_2 2" xfId="503"/>
    <cellStyle name="差_汇总_2 2 2" xfId="504"/>
    <cellStyle name="差_汇总_2 2 2_2017年省对市(州)税收返还和转移支付预算" xfId="505"/>
    <cellStyle name="差_汇总_2 2 2_四川省2017年省对市（州）税收返还和转移支付分地区预算（草案）--社保处" xfId="506"/>
    <cellStyle name="差_汇总_2 2 3" xfId="507"/>
    <cellStyle name="差_汇总_2 2_2017年省对市(州)税收返还和转移支付预算" xfId="508"/>
    <cellStyle name="差_汇总_2 2_四川省2017年省对市（州）税收返还和转移支付分地区预算（草案）--社保处" xfId="509"/>
    <cellStyle name="差_汇总_2 3" xfId="510"/>
    <cellStyle name="差_汇总_2 3_2017年省对市(州)税收返还和转移支付预算" xfId="511"/>
    <cellStyle name="差_汇总_2 3_四川省2017年省对市（州）税收返还和转移支付分地区预算（草案）--社保处" xfId="512"/>
    <cellStyle name="差_汇总_2_四川省2017年省对市（州）税收返还和转移支付分地区预算（草案）--社保处" xfId="513"/>
    <cellStyle name="差_汇总_2017年省对市(州)税收返还和转移支付预算" xfId="514"/>
    <cellStyle name="差_汇总_四川省2017年省对市（州）税收返还和转移支付分地区预算（草案）--社保处" xfId="515"/>
    <cellStyle name="差_科技口6-30-35" xfId="516"/>
    <cellStyle name="差_美术馆公共图书馆文化馆（站）免费开放专项资金" xfId="517"/>
    <cellStyle name="差_其他工程费用计费" xfId="518"/>
    <cellStyle name="差_其他工程费用计费_四川省2017年省对市（州）税收返还和转移支付分地区预算（草案）--社保处" xfId="519"/>
    <cellStyle name="差_少数民族文化事业发展专项资金" xfId="520"/>
    <cellStyle name="差_省级科技计划项目专项资金" xfId="521"/>
    <cellStyle name="差_省级体育专项资金" xfId="522"/>
    <cellStyle name="差_省级文化发展专项资金" xfId="523"/>
    <cellStyle name="差_省级文物保护专项资金" xfId="524"/>
    <cellStyle name="差_四川省2017年省对市（州）税收返还和转移支付分地区预算（草案）--行政政法处" xfId="525"/>
    <cellStyle name="差_四川省2017年省对市（州）税收返还和转移支付分地区预算（草案）--教科文处" xfId="526"/>
    <cellStyle name="差_四川省2017年省对市（州）税收返还和转移支付分地区预算（草案）--社保处" xfId="527"/>
    <cellStyle name="差_四川省2017年省对市（州）税收返还和转移支付分地区预算（草案）--债务金融处" xfId="528"/>
    <cellStyle name="差_体育场馆免费低收费开放补助资金" xfId="529"/>
    <cellStyle name="差_文化产业发展专项资金" xfId="530"/>
    <cellStyle name="差_宣传文化事业发展专项资金" xfId="531"/>
    <cellStyle name="差_债券贴息计算器" xfId="532"/>
    <cellStyle name="差_债券贴息计算器_四川省2017年省对市（州）税收返还和转移支付分地区预算（草案）--社保处" xfId="533"/>
    <cellStyle name="常规 10" xfId="534"/>
    <cellStyle name="常规 10 2" xfId="535"/>
    <cellStyle name="常规 10 2 2" xfId="536"/>
    <cellStyle name="常规 10 2 2 2" xfId="537"/>
    <cellStyle name="常规 10 2 2 3" xfId="538"/>
    <cellStyle name="常规 10 2 2_2017年省对市(州)税收返还和转移支付预算" xfId="539"/>
    <cellStyle name="常规 10 2 3" xfId="540"/>
    <cellStyle name="常规 10 2 4" xfId="541"/>
    <cellStyle name="常规 10 2_2017年省对市(州)税收返还和转移支付预算" xfId="542"/>
    <cellStyle name="常规 10 3" xfId="543"/>
    <cellStyle name="常规 10 3 2" xfId="544"/>
    <cellStyle name="常规 10 3_123" xfId="545"/>
    <cellStyle name="常规 10 4" xfId="546"/>
    <cellStyle name="常规 10 4 2" xfId="547"/>
    <cellStyle name="常规 10 4 3" xfId="548"/>
    <cellStyle name="常规 10 4 3 2" xfId="549"/>
    <cellStyle name="常规 10_123" xfId="550"/>
    <cellStyle name="常规 11" xfId="551"/>
    <cellStyle name="常规 11 2" xfId="552"/>
    <cellStyle name="常规 11 2 2" xfId="553"/>
    <cellStyle name="常规 11 2 3" xfId="554"/>
    <cellStyle name="常规 11 2_2017年省对市(州)税收返还和转移支付预算" xfId="555"/>
    <cellStyle name="常规 11 3" xfId="556"/>
    <cellStyle name="常规 12" xfId="557"/>
    <cellStyle name="常规 12 2" xfId="558"/>
    <cellStyle name="常规 12 3" xfId="559"/>
    <cellStyle name="常规 12_123" xfId="560"/>
    <cellStyle name="常规 13" xfId="561"/>
    <cellStyle name="常规 13 2" xfId="562"/>
    <cellStyle name="常规 13_四川省2017年省对市（州）税收返还和转移支付分地区预算（草案）--社保处" xfId="563"/>
    <cellStyle name="常规 14" xfId="564"/>
    <cellStyle name="常规 14 2" xfId="565"/>
    <cellStyle name="常规 15" xfId="566"/>
    <cellStyle name="常规 15 2" xfId="567"/>
    <cellStyle name="常规 15 4" xfId="568"/>
    <cellStyle name="常规 16" xfId="569"/>
    <cellStyle name="常规 16 2" xfId="570"/>
    <cellStyle name="常规 17" xfId="571"/>
    <cellStyle name="常规 17 2" xfId="572"/>
    <cellStyle name="常规 17 2 2" xfId="573"/>
    <cellStyle name="常规 17 2_2016年四川省省级一般公共预算支出执行情况表" xfId="574"/>
    <cellStyle name="常规 17 3" xfId="575"/>
    <cellStyle name="常规 17 4" xfId="576"/>
    <cellStyle name="常规 17 4 2" xfId="577"/>
    <cellStyle name="常规 17 4_2016年四川省省级一般公共预算支出执行情况表" xfId="578"/>
    <cellStyle name="常规 17_2016年四川省省级一般公共预算支出执行情况表" xfId="579"/>
    <cellStyle name="常规 18" xfId="580"/>
    <cellStyle name="常规 18 2" xfId="581"/>
    <cellStyle name="常规 19" xfId="582"/>
    <cellStyle name="常规 19 2" xfId="583"/>
    <cellStyle name="常规 2" xfId="584"/>
    <cellStyle name="常规 2 2" xfId="585"/>
    <cellStyle name="常规 2 2 2" xfId="586"/>
    <cellStyle name="常规 2 2 2 2" xfId="587"/>
    <cellStyle name="常规 2 2 2 3" xfId="588"/>
    <cellStyle name="常规 2 2 2_2017年省对市(州)税收返还和转移支付预算" xfId="589"/>
    <cellStyle name="常规 2 2 3" xfId="590"/>
    <cellStyle name="常规 2 2 4" xfId="591"/>
    <cellStyle name="常规 2 2_2017年省对市(州)税收返还和转移支付预算" xfId="592"/>
    <cellStyle name="常规 2 3" xfId="593"/>
    <cellStyle name="常规 2 3 2" xfId="594"/>
    <cellStyle name="常规 2 3 2 2" xfId="595"/>
    <cellStyle name="常规 2 3 2 3" xfId="596"/>
    <cellStyle name="常规 2 3 2_2017年省对市(州)税收返还和转移支付预算" xfId="597"/>
    <cellStyle name="常规 2 3 3" xfId="598"/>
    <cellStyle name="常规 2 3 4" xfId="599"/>
    <cellStyle name="常规 2 3 5" xfId="600"/>
    <cellStyle name="常规 2 3_2017年省对市(州)税收返还和转移支付预算" xfId="601"/>
    <cellStyle name="常规 2 4" xfId="602"/>
    <cellStyle name="常规 2 4 2" xfId="603"/>
    <cellStyle name="常规 2 4 2 2" xfId="604"/>
    <cellStyle name="常规 2 5" xfId="605"/>
    <cellStyle name="常规 2 5 2" xfId="606"/>
    <cellStyle name="常规 2 5 3" xfId="607"/>
    <cellStyle name="常规 2 5_2017年省对市(州)税收返还和转移支付预算" xfId="608"/>
    <cellStyle name="常规 2 6" xfId="609"/>
    <cellStyle name="常规 2_%84表2：2016-2018年省级部门三年滚动规划报表" xfId="610"/>
    <cellStyle name="常规 20" xfId="611"/>
    <cellStyle name="常规 20 2" xfId="612"/>
    <cellStyle name="常规 20 2 2" xfId="613"/>
    <cellStyle name="常规 20 2_2016年社保基金收支执行及2017年预算草案表" xfId="614"/>
    <cellStyle name="常规 20 3" xfId="615"/>
    <cellStyle name="常规 20 4" xfId="616"/>
    <cellStyle name="常规 20_2015年全省及省级财政收支执行及2016年预算草案表（20160120）企业处修改" xfId="617"/>
    <cellStyle name="常规 21" xfId="618"/>
    <cellStyle name="常规 21 2" xfId="619"/>
    <cellStyle name="常规 21 2 2" xfId="620"/>
    <cellStyle name="常规 21 3" xfId="621"/>
    <cellStyle name="常规 22" xfId="622"/>
    <cellStyle name="常规 22 2" xfId="623"/>
    <cellStyle name="常规 23" xfId="624"/>
    <cellStyle name="常规 24" xfId="625"/>
    <cellStyle name="常规 24 2" xfId="626"/>
    <cellStyle name="常规 25" xfId="627"/>
    <cellStyle name="常规 25 2" xfId="628"/>
    <cellStyle name="常规 25 2 2" xfId="629"/>
    <cellStyle name="常规 25 2_2016年社保基金收支执行及2017年预算草案表" xfId="630"/>
    <cellStyle name="常规 26" xfId="631"/>
    <cellStyle name="常规 26 2" xfId="632"/>
    <cellStyle name="常规 26 2 2" xfId="633"/>
    <cellStyle name="常规 26 2 2 2" xfId="634"/>
    <cellStyle name="常规 26_2016年社保基金收支执行及2017年预算草案表" xfId="635"/>
    <cellStyle name="常规 27" xfId="636"/>
    <cellStyle name="常规 27 2" xfId="637"/>
    <cellStyle name="常规 27 2 2" xfId="638"/>
    <cellStyle name="常规 27 2_2016年四川省省级一般公共预算支出执行情况表" xfId="639"/>
    <cellStyle name="常规 27 3" xfId="640"/>
    <cellStyle name="常规 27_2016年四川省省级一般公共预算支出执行情况表" xfId="641"/>
    <cellStyle name="常规 28" xfId="642"/>
    <cellStyle name="常规 28 2" xfId="643"/>
    <cellStyle name="常规 28 2 2" xfId="644"/>
    <cellStyle name="常规 28 2 3" xfId="645"/>
    <cellStyle name="常规 28_2016年社保基金收支执行及2017年预算草案表" xfId="646"/>
    <cellStyle name="常规 29" xfId="647"/>
    <cellStyle name="常规 3" xfId="648"/>
    <cellStyle name="常规 3 2" xfId="649"/>
    <cellStyle name="常规 3 2 2" xfId="650"/>
    <cellStyle name="常规 3 2 2 2" xfId="651"/>
    <cellStyle name="常规 3 2 2 3" xfId="652"/>
    <cellStyle name="常规 3 2 2_2017年省对市(州)税收返还和转移支付预算" xfId="653"/>
    <cellStyle name="常规 3 2 3" xfId="654"/>
    <cellStyle name="常规 3 2 3 2" xfId="655"/>
    <cellStyle name="常规 3 2 4" xfId="656"/>
    <cellStyle name="常规 3 2_2016年四川省省级一般公共预算支出执行情况表" xfId="657"/>
    <cellStyle name="常规 3 3" xfId="658"/>
    <cellStyle name="常规 3 3 2" xfId="659"/>
    <cellStyle name="常规 3 3 3" xfId="660"/>
    <cellStyle name="常规 3 3_2017年省对市(州)税收返还和转移支付预算" xfId="661"/>
    <cellStyle name="常规 3 4" xfId="662"/>
    <cellStyle name="常规 3_15-省级防震减灾分情况" xfId="663"/>
    <cellStyle name="常规 30" xfId="664"/>
    <cellStyle name="常规 30 2" xfId="665"/>
    <cellStyle name="常规 30 2 2" xfId="666"/>
    <cellStyle name="常规 30 2_2016年四川省省级一般公共预算支出执行情况表" xfId="667"/>
    <cellStyle name="常规 30 3" xfId="668"/>
    <cellStyle name="常规 30_2016年四川省省级一般公共预算支出执行情况表" xfId="669"/>
    <cellStyle name="常规 31" xfId="670"/>
    <cellStyle name="常规 31 2" xfId="671"/>
    <cellStyle name="常规 31_2016年社保基金收支执行及2017年预算草案表" xfId="672"/>
    <cellStyle name="常规 32" xfId="673"/>
    <cellStyle name="常规 33" xfId="674"/>
    <cellStyle name="常规 34" xfId="675"/>
    <cellStyle name="常规 35" xfId="676"/>
    <cellStyle name="常规 4" xfId="677"/>
    <cellStyle name="常规 4 2" xfId="678"/>
    <cellStyle name="常规 4 2 2" xfId="679"/>
    <cellStyle name="常规 4 2_123" xfId="680"/>
    <cellStyle name="常规 4 3" xfId="681"/>
    <cellStyle name="常规 4_123" xfId="682"/>
    <cellStyle name="常规 47" xfId="683"/>
    <cellStyle name="常规 47 2" xfId="684"/>
    <cellStyle name="常规 47 2 2" xfId="685"/>
    <cellStyle name="常规 47 2 2 2" xfId="686"/>
    <cellStyle name="常规 47 2 3" xfId="687"/>
    <cellStyle name="常规 47 3" xfId="688"/>
    <cellStyle name="常规 47 4" xfId="689"/>
    <cellStyle name="常规 47 4 2" xfId="690"/>
    <cellStyle name="常规 47 4 2 2" xfId="691"/>
    <cellStyle name="常规 48" xfId="692"/>
    <cellStyle name="常规 48 2" xfId="693"/>
    <cellStyle name="常规 48 2 2" xfId="694"/>
    <cellStyle name="常规 48 3" xfId="695"/>
    <cellStyle name="常规 5" xfId="696"/>
    <cellStyle name="常规 5 2" xfId="697"/>
    <cellStyle name="常规 5 2 2" xfId="698"/>
    <cellStyle name="常规 5 2 3" xfId="699"/>
    <cellStyle name="常规 5 2_2017年省对市(州)税收返还和转移支付预算" xfId="700"/>
    <cellStyle name="常规 5 3" xfId="701"/>
    <cellStyle name="常规 5 4" xfId="702"/>
    <cellStyle name="常规 5_2017年省对市(州)税收返还和转移支付预算" xfId="703"/>
    <cellStyle name="常规 6" xfId="704"/>
    <cellStyle name="常规 6 2" xfId="705"/>
    <cellStyle name="常规 6 2 2" xfId="706"/>
    <cellStyle name="常规 6 2 2 2" xfId="707"/>
    <cellStyle name="常规 6 2 2 3" xfId="708"/>
    <cellStyle name="常规 6 2 2_2017年省对市(州)税收返还和转移支付预算" xfId="709"/>
    <cellStyle name="常规 6 2 3" xfId="710"/>
    <cellStyle name="常规 6 2 4" xfId="711"/>
    <cellStyle name="常规 6 2_2017年省对市(州)税收返还和转移支付预算" xfId="712"/>
    <cellStyle name="常规 6 3" xfId="713"/>
    <cellStyle name="常规 6 3 2" xfId="714"/>
    <cellStyle name="常规 6 3_123" xfId="715"/>
    <cellStyle name="常规 6 4" xfId="716"/>
    <cellStyle name="常规 6_123" xfId="717"/>
    <cellStyle name="常规 7" xfId="718"/>
    <cellStyle name="常规 7 2" xfId="719"/>
    <cellStyle name="常规 7 2 2" xfId="720"/>
    <cellStyle name="常规 7 2 3" xfId="721"/>
    <cellStyle name="常规 7 2_2017年省对市(州)税收返还和转移支付预算" xfId="722"/>
    <cellStyle name="常规 7 3" xfId="723"/>
    <cellStyle name="常规 7_四川省2017年省对市（州）税收返还和转移支付分地区预算（草案）--社保处" xfId="724"/>
    <cellStyle name="常规 8" xfId="725"/>
    <cellStyle name="常规 8 2" xfId="726"/>
    <cellStyle name="常规 9" xfId="727"/>
    <cellStyle name="常规 9 2" xfId="728"/>
    <cellStyle name="常规 9 2 2" xfId="729"/>
    <cellStyle name="常规 9 2_123" xfId="730"/>
    <cellStyle name="常规 9 3" xfId="731"/>
    <cellStyle name="常规 9_123" xfId="732"/>
    <cellStyle name="常规_Xl0000108" xfId="733"/>
    <cellStyle name="好" xfId="734"/>
    <cellStyle name="好 2" xfId="735"/>
    <cellStyle name="好 2 2" xfId="736"/>
    <cellStyle name="好 2 2 2" xfId="737"/>
    <cellStyle name="好 2 2 3" xfId="738"/>
    <cellStyle name="好 2 2_2017年省对市(州)税收返还和转移支付预算" xfId="739"/>
    <cellStyle name="好 2 3" xfId="740"/>
    <cellStyle name="好 2_四川省2017年省对市（州）税收返还和转移支付分地区预算（草案）--社保处" xfId="741"/>
    <cellStyle name="好_%84表2：2016-2018年省级部门三年滚动规划报表" xfId="742"/>
    <cellStyle name="好_“三区”文化人才专项资金" xfId="743"/>
    <cellStyle name="好_1 2017年省对市（州）税收返还和转移支付预算分地区情况表（华侨事务补助）(1)" xfId="744"/>
    <cellStyle name="好_10 2017年省对市（州）税收返还和转移支付预算分地区情况表（寺观教堂维修补助资金）(1)" xfId="745"/>
    <cellStyle name="好_10-扶持民族地区教育发展" xfId="746"/>
    <cellStyle name="好_11 2017年省对市（州）税收返还和转移支付预算分地区情况表（基层行政单位救灾专项资金）(1)" xfId="747"/>
    <cellStyle name="好_1-12" xfId="748"/>
    <cellStyle name="好_1-12_四川省2017年省对市（州）税收返还和转移支付分地区预算（草案）--社保处" xfId="749"/>
    <cellStyle name="好_12 2017年省对市（州）税收返还和转移支付预算分地区情况表（民族地区春节慰问经费）(1)" xfId="750"/>
    <cellStyle name="好_123" xfId="751"/>
    <cellStyle name="好_13 2017年省对市（州）税收返还和转移支付预算分地区情况表（审计能力提升专项经费）(1)" xfId="752"/>
    <cellStyle name="好_14 2017年省对市（州）税收返还和转移支付预算分地区情况表（支持基层政权建设补助资金）(1)" xfId="753"/>
    <cellStyle name="好_15-省级防震减灾分情况" xfId="754"/>
    <cellStyle name="好_18 2017年省对市（州）税收返还和转移支付预算分地区情况表（全省法院系统业务经费）(1)" xfId="755"/>
    <cellStyle name="好_19 征兵经费" xfId="756"/>
    <cellStyle name="好_1-学前教育发展专项资金" xfId="757"/>
    <cellStyle name="好_1-政策性保险财政补助资金" xfId="758"/>
    <cellStyle name="好_2" xfId="759"/>
    <cellStyle name="好_2 政法转移支付" xfId="760"/>
    <cellStyle name="好_20 国防动员专项经费" xfId="761"/>
    <cellStyle name="好_2015财金互动汇总（加人行、补成都）" xfId="762"/>
    <cellStyle name="好_2015财金互动汇总（加人行、补成都） 2" xfId="763"/>
    <cellStyle name="好_2015财金互动汇总（加人行、补成都） 2 2" xfId="764"/>
    <cellStyle name="好_2015财金互动汇总（加人行、补成都） 2 2_2017年省对市(州)税收返还和转移支付预算" xfId="765"/>
    <cellStyle name="好_2015财金互动汇总（加人行、补成都） 2 3" xfId="766"/>
    <cellStyle name="好_2015财金互动汇总（加人行、补成都） 2_2017年省对市(州)税收返还和转移支付预算" xfId="767"/>
    <cellStyle name="好_2015财金互动汇总（加人行、补成都） 3" xfId="768"/>
    <cellStyle name="好_2015财金互动汇总（加人行、补成都） 3_2017年省对市(州)税收返还和转移支付预算" xfId="769"/>
    <cellStyle name="好_2015财金互动汇总（加人行、补成都） 4" xfId="770"/>
    <cellStyle name="好_2015财金互动汇总（加人行、补成都）_2017年省对市(州)税收返还和转移支付预算" xfId="771"/>
    <cellStyle name="好_2015直接融资汇总表" xfId="772"/>
    <cellStyle name="好_2015直接融资汇总表 2" xfId="773"/>
    <cellStyle name="好_2015直接融资汇总表 2 2" xfId="774"/>
    <cellStyle name="好_2015直接融资汇总表 2 2_2017年省对市(州)税收返还和转移支付预算" xfId="775"/>
    <cellStyle name="好_2015直接融资汇总表 2 3" xfId="776"/>
    <cellStyle name="好_2015直接融资汇总表 2_2017年省对市(州)税收返还和转移支付预算" xfId="777"/>
    <cellStyle name="好_2015直接融资汇总表 3" xfId="778"/>
    <cellStyle name="好_2015直接融资汇总表 3_2017年省对市(州)税收返还和转移支付预算" xfId="779"/>
    <cellStyle name="好_2015直接融资汇总表 4" xfId="780"/>
    <cellStyle name="好_2015直接融资汇总表_2017年省对市(州)税收返还和转移支付预算" xfId="781"/>
    <cellStyle name="好_2016年四川省省级一般公共预算支出执行情况表" xfId="782"/>
    <cellStyle name="好_2017年省对市(州)税收返还和转移支付预算" xfId="783"/>
    <cellStyle name="好_2017年省对市（州）税收返还和转移支付预算分地区情况表（华侨事务补助）(1)" xfId="784"/>
    <cellStyle name="好_2017年省对市（州）税收返还和转移支付预算分地区情况表（华侨事务补助）(1)_四川省2017年省对市（州）税收返还和转移支付分地区预算（草案）--社保处" xfId="785"/>
    <cellStyle name="好_21 禁毒补助经费" xfId="786"/>
    <cellStyle name="好_22 2017年省对市（州）税收返还和转移支付预算分地区情况表（交警业务经费）(1)" xfId="787"/>
    <cellStyle name="好_23 铁路护路专项经费" xfId="788"/>
    <cellStyle name="好_24 维稳经费" xfId="789"/>
    <cellStyle name="好_2-45" xfId="790"/>
    <cellStyle name="好_2-45_四川省2017年省对市（州）税收返还和转移支付分地区预算（草案）--社保处" xfId="791"/>
    <cellStyle name="好_2-46" xfId="792"/>
    <cellStyle name="好_2-46_四川省2017年省对市（州）税收返还和转移支付分地区预算（草案）--社保处" xfId="793"/>
    <cellStyle name="好_25 消防部队大型装备建设补助经费" xfId="794"/>
    <cellStyle name="好_2-50" xfId="795"/>
    <cellStyle name="好_2-50_四川省2017年省对市（州）税收返还和转移支付分地区预算（草案）--社保处" xfId="796"/>
    <cellStyle name="好_2-52" xfId="797"/>
    <cellStyle name="好_2-52_四川省2017年省对市（州）税收返还和转移支付分地区预算（草案）--社保处" xfId="798"/>
    <cellStyle name="好_2-55" xfId="799"/>
    <cellStyle name="好_2-55_四川省2017年省对市（州）税收返还和转移支付分地区预算（草案）--社保处" xfId="800"/>
    <cellStyle name="好_2-58" xfId="801"/>
    <cellStyle name="好_2-58_四川省2017年省对市（州）税收返还和转移支付分地区预算（草案）--社保处" xfId="802"/>
    <cellStyle name="好_2-59" xfId="803"/>
    <cellStyle name="好_2-59_四川省2017年省对市（州）税收返还和转移支付分地区预算（草案）--社保处" xfId="804"/>
    <cellStyle name="好_26 地方纪检监察机关办案补助专项资金" xfId="805"/>
    <cellStyle name="好_2-60" xfId="806"/>
    <cellStyle name="好_2-60_四川省2017年省对市（州）税收返还和转移支付分地区预算（草案）--社保处" xfId="807"/>
    <cellStyle name="好_2-62" xfId="808"/>
    <cellStyle name="好_2-62_四川省2017年省对市（州）税收返还和转移支付分地区预算（草案）--社保处" xfId="809"/>
    <cellStyle name="好_2-65" xfId="810"/>
    <cellStyle name="好_2-65_四川省2017年省对市（州）税收返还和转移支付分地区预算（草案）--社保处" xfId="811"/>
    <cellStyle name="好_2-67" xfId="812"/>
    <cellStyle name="好_2-67_四川省2017年省对市（州）税收返还和转移支付分地区预算（草案）--社保处" xfId="813"/>
    <cellStyle name="好_27 妇女儿童事业发展专项资金" xfId="814"/>
    <cellStyle name="好_28 基层干训机构建设补助专项资金" xfId="815"/>
    <cellStyle name="好_2-财金互动" xfId="816"/>
    <cellStyle name="好_2-义务教育经费保障机制改革" xfId="817"/>
    <cellStyle name="好_3 2017年省对市（州）税收返还和转移支付预算分地区情况表（到村任职）" xfId="818"/>
    <cellStyle name="好_3-创业担保贷款贴息及奖补" xfId="819"/>
    <cellStyle name="好_3-义务教育均衡发展专项" xfId="820"/>
    <cellStyle name="好_4" xfId="821"/>
    <cellStyle name="好_4-11" xfId="822"/>
    <cellStyle name="好_4-12" xfId="823"/>
    <cellStyle name="好_4-14" xfId="824"/>
    <cellStyle name="好_4-15" xfId="825"/>
    <cellStyle name="好_4-20" xfId="826"/>
    <cellStyle name="好_4-21" xfId="827"/>
    <cellStyle name="好_4-22" xfId="828"/>
    <cellStyle name="好_4-23" xfId="829"/>
    <cellStyle name="好_4-24" xfId="830"/>
    <cellStyle name="好_4-29" xfId="831"/>
    <cellStyle name="好_4-30" xfId="832"/>
    <cellStyle name="好_4-31" xfId="833"/>
    <cellStyle name="好_4-5" xfId="834"/>
    <cellStyle name="好_4-8" xfId="835"/>
    <cellStyle name="好_4-9" xfId="836"/>
    <cellStyle name="好_4-农村义教“营养改善计划”" xfId="837"/>
    <cellStyle name="好_5 2017年省对市（州）税收返还和转移支付预算分地区情况表（全国重点寺观教堂维修经费业生中央财政补助资金）(1)" xfId="838"/>
    <cellStyle name="好_5-农村教师周转房建设" xfId="839"/>
    <cellStyle name="好_5-中央财政统借统还外债项目资金" xfId="840"/>
    <cellStyle name="好_6" xfId="841"/>
    <cellStyle name="好_6-扶持民办教育专项" xfId="842"/>
    <cellStyle name="好_6-省级财政政府与社会资本合作项目综合补助资金" xfId="843"/>
    <cellStyle name="好_7 2017年省对市（州）税收返还和转移支付预算分地区情况表（省级旅游发展资金）(1)" xfId="844"/>
    <cellStyle name="好_7-普惠金融政府和社会资本合作以奖代补资金" xfId="845"/>
    <cellStyle name="好_7-中等职业教育发展专项经费" xfId="846"/>
    <cellStyle name="好_8 2017年省对市（州）税收返还和转移支付预算分地区情况表（民族事业发展资金）(1)" xfId="847"/>
    <cellStyle name="好_9 2017年省对市（州）税收返还和转移支付预算分地区情况表（全省工商行政管理专项经费）(1)" xfId="848"/>
    <cellStyle name="好_Sheet14" xfId="849"/>
    <cellStyle name="好_Sheet14_四川省2017年省对市（州）税收返还和转移支付分地区预算（草案）--社保处" xfId="850"/>
    <cellStyle name="好_Sheet15" xfId="851"/>
    <cellStyle name="好_Sheet15_四川省2017年省对市（州）税收返还和转移支付分地区预算（草案）--社保处" xfId="852"/>
    <cellStyle name="好_Sheet16" xfId="853"/>
    <cellStyle name="好_Sheet16_四川省2017年省对市（州）税收返还和转移支付分地区预算（草案）--社保处" xfId="854"/>
    <cellStyle name="好_Sheet18" xfId="855"/>
    <cellStyle name="好_Sheet18_四川省2017年省对市（州）税收返还和转移支付分地区预算（草案）--社保处" xfId="856"/>
    <cellStyle name="好_Sheet19" xfId="857"/>
    <cellStyle name="好_Sheet19_四川省2017年省对市（州）税收返还和转移支付分地区预算（草案）--社保处" xfId="858"/>
    <cellStyle name="好_Sheet2" xfId="859"/>
    <cellStyle name="好_Sheet20" xfId="860"/>
    <cellStyle name="好_Sheet20_四川省2017年省对市（州）税收返还和转移支付分地区预算（草案）--社保处" xfId="861"/>
    <cellStyle name="好_Sheet22" xfId="862"/>
    <cellStyle name="好_Sheet22_四川省2017年省对市（州）税收返还和转移支付分地区预算（草案）--社保处" xfId="863"/>
    <cellStyle name="好_Sheet25" xfId="864"/>
    <cellStyle name="好_Sheet25_四川省2017年省对市（州）税收返还和转移支付分地区预算（草案）--社保处" xfId="865"/>
    <cellStyle name="好_Sheet26" xfId="866"/>
    <cellStyle name="好_Sheet26_四川省2017年省对市（州）税收返还和转移支付分地区预算（草案）--社保处" xfId="867"/>
    <cellStyle name="好_Sheet27" xfId="868"/>
    <cellStyle name="好_Sheet27_四川省2017年省对市（州）税收返还和转移支付分地区预算（草案）--社保处" xfId="869"/>
    <cellStyle name="好_Sheet29" xfId="870"/>
    <cellStyle name="好_Sheet29_四川省2017年省对市（州）税收返还和转移支付分地区预算（草案）--社保处" xfId="871"/>
    <cellStyle name="好_Sheet32" xfId="872"/>
    <cellStyle name="好_Sheet32_四川省2017年省对市（州）税收返还和转移支付分地区预算（草案）--社保处" xfId="873"/>
    <cellStyle name="好_Sheet33" xfId="874"/>
    <cellStyle name="好_Sheet33_四川省2017年省对市（州）税收返还和转移支付分地区预算（草案）--社保处" xfId="875"/>
    <cellStyle name="好_Sheet7" xfId="876"/>
    <cellStyle name="好_博物馆纪念馆逐步免费开放补助资金" xfId="877"/>
    <cellStyle name="好_促进扩大信贷增量" xfId="878"/>
    <cellStyle name="好_促进扩大信贷增量 2" xfId="879"/>
    <cellStyle name="好_促进扩大信贷增量 2 2" xfId="880"/>
    <cellStyle name="好_促进扩大信贷增量 2 2_2017年省对市(州)税收返还和转移支付预算" xfId="881"/>
    <cellStyle name="好_促进扩大信贷增量 2 2_四川省2017年省对市（州）税收返还和转移支付分地区预算（草案）--社保处" xfId="882"/>
    <cellStyle name="好_促进扩大信贷增量 2 3" xfId="883"/>
    <cellStyle name="好_促进扩大信贷增量 2_2017年省对市(州)税收返还和转移支付预算" xfId="884"/>
    <cellStyle name="好_促进扩大信贷增量 2_四川省2017年省对市（州）税收返还和转移支付分地区预算（草案）--社保处" xfId="885"/>
    <cellStyle name="好_促进扩大信贷增量 3" xfId="886"/>
    <cellStyle name="好_促进扩大信贷增量 3_2017年省对市(州)税收返还和转移支付预算" xfId="887"/>
    <cellStyle name="好_促进扩大信贷增量 3_四川省2017年省对市（州）税收返还和转移支付分地区预算（草案）--社保处" xfId="888"/>
    <cellStyle name="好_促进扩大信贷增量 4" xfId="889"/>
    <cellStyle name="好_促进扩大信贷增量_2017年省对市(州)税收返还和转移支付预算" xfId="890"/>
    <cellStyle name="好_促进扩大信贷增量_四川省2017年省对市（州）税收返还和转移支付分地区预算（草案）--社保处" xfId="891"/>
    <cellStyle name="好_地方纪检监察机关办案补助专项资金" xfId="892"/>
    <cellStyle name="好_地方纪检监察机关办案补助专项资金_四川省2017年省对市（州）税收返还和转移支付分地区预算（草案）--社保处" xfId="893"/>
    <cellStyle name="好_公共文化服务体系建设" xfId="894"/>
    <cellStyle name="好_国家级非物质文化遗产保护专项资金" xfId="895"/>
    <cellStyle name="好_国家文物保护专项资金" xfId="896"/>
    <cellStyle name="好_汇总" xfId="897"/>
    <cellStyle name="好_汇总 2" xfId="898"/>
    <cellStyle name="好_汇总 2 2" xfId="899"/>
    <cellStyle name="好_汇总 2 2_2017年省对市(州)税收返还和转移支付预算" xfId="900"/>
    <cellStyle name="好_汇总 2 2_四川省2017年省对市（州）税收返还和转移支付分地区预算（草案）--社保处" xfId="901"/>
    <cellStyle name="好_汇总 2 3" xfId="902"/>
    <cellStyle name="好_汇总 2_2017年省对市(州)税收返还和转移支付预算" xfId="903"/>
    <cellStyle name="好_汇总 2_四川省2017年省对市（州）税收返还和转移支付分地区预算（草案）--社保处" xfId="904"/>
    <cellStyle name="好_汇总 3" xfId="905"/>
    <cellStyle name="好_汇总 3_2017年省对市(州)税收返还和转移支付预算" xfId="906"/>
    <cellStyle name="好_汇总 3_四川省2017年省对市（州）税收返还和转移支付分地区预算（草案）--社保处" xfId="907"/>
    <cellStyle name="好_汇总 4" xfId="908"/>
    <cellStyle name="好_汇总_2017年省对市(州)税收返还和转移支付预算" xfId="909"/>
    <cellStyle name="好_汇总_四川省2017年省对市（州）税收返还和转移支付分地区预算（草案）--社保处" xfId="910"/>
    <cellStyle name="好_科技口6-30-35" xfId="911"/>
    <cellStyle name="好_美术馆公共图书馆文化馆（站）免费开放专项资金" xfId="912"/>
    <cellStyle name="好_其他工程费用计费" xfId="913"/>
    <cellStyle name="好_其他工程费用计费_四川省2017年省对市（州）税收返还和转移支付分地区预算（草案）--社保处" xfId="914"/>
    <cellStyle name="好_少数民族文化事业发展专项资金" xfId="915"/>
    <cellStyle name="好_省级科技计划项目专项资金" xfId="916"/>
    <cellStyle name="好_省级体育专项资金" xfId="917"/>
    <cellStyle name="好_省级文化发展专项资金" xfId="918"/>
    <cellStyle name="好_省级文物保护专项资金" xfId="919"/>
    <cellStyle name="好_四川省2017年省对市（州）税收返还和转移支付分地区预算（草案）--行政政法处" xfId="920"/>
    <cellStyle name="好_四川省2017年省对市（州）税收返还和转移支付分地区预算（草案）--教科文处" xfId="921"/>
    <cellStyle name="好_四川省2017年省对市（州）税收返还和转移支付分地区预算（草案）--社保处" xfId="922"/>
    <cellStyle name="好_四川省2017年省对市（州）税收返还和转移支付分地区预算（草案）--债务金融处" xfId="923"/>
    <cellStyle name="好_体育场馆免费低收费开放补助资金" xfId="924"/>
    <cellStyle name="好_文化产业发展专项资金" xfId="925"/>
    <cellStyle name="好_宣传文化事业发展专项资金" xfId="926"/>
    <cellStyle name="好_债券贴息计算器" xfId="927"/>
    <cellStyle name="好_债券贴息计算器_四川省2017年省对市（州）税收返还和转移支付分地区预算（草案）--社保处" xfId="928"/>
    <cellStyle name="汇总" xfId="929"/>
    <cellStyle name="汇总 2" xfId="930"/>
    <cellStyle name="汇总 2 2" xfId="931"/>
    <cellStyle name="汇总 2 2 2" xfId="932"/>
    <cellStyle name="汇总 2 2 3" xfId="933"/>
    <cellStyle name="汇总 2 2_2017年省对市(州)税收返还和转移支付预算" xfId="934"/>
    <cellStyle name="汇总 2 3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2 3" xfId="942"/>
    <cellStyle name="计算 2 2_2017年省对市(州)税收返还和转移支付预算" xfId="943"/>
    <cellStyle name="计算 2 3" xfId="944"/>
    <cellStyle name="计算 2_四川省2017年省对市（州）税收返还和转移支付分地区预算（草案）--社保处" xfId="945"/>
    <cellStyle name="检查单元格" xfId="946"/>
    <cellStyle name="检查单元格 2" xfId="947"/>
    <cellStyle name="检查单元格 2 2" xfId="948"/>
    <cellStyle name="检查单元格 2 2 2" xfId="949"/>
    <cellStyle name="检查单元格 2 2 3" xfId="950"/>
    <cellStyle name="检查单元格 2 2_2017年省对市(州)税收返还和转移支付预算" xfId="951"/>
    <cellStyle name="检查单元格 2 3" xfId="952"/>
    <cellStyle name="检查单元格 2_四川省2017年省对市（州）税收返还和转移支付分地区预算（草案）--社保处" xfId="953"/>
    <cellStyle name="解释性文本" xfId="954"/>
    <cellStyle name="解释性文本 2" xfId="955"/>
    <cellStyle name="解释性文本 2 2" xfId="956"/>
    <cellStyle name="解释性文本 2 2 2" xfId="957"/>
    <cellStyle name="解释性文本 2 2 3" xfId="958"/>
    <cellStyle name="解释性文本 2 2_2017年省对市(州)税收返还和转移支付预算" xfId="959"/>
    <cellStyle name="解释性文本 2 3" xfId="960"/>
    <cellStyle name="警告文本" xfId="961"/>
    <cellStyle name="警告文本 2" xfId="962"/>
    <cellStyle name="警告文本 2 2" xfId="963"/>
    <cellStyle name="警告文本 2 2 2" xfId="964"/>
    <cellStyle name="警告文本 2 2 3" xfId="965"/>
    <cellStyle name="警告文本 2 2_2017年省对市(州)税收返还和转移支付预算" xfId="966"/>
    <cellStyle name="警告文本 2 3" xfId="967"/>
    <cellStyle name="链接单元格" xfId="968"/>
    <cellStyle name="链接单元格 2" xfId="969"/>
    <cellStyle name="链接单元格 2 2" xfId="970"/>
    <cellStyle name="链接单元格 2 2 2" xfId="971"/>
    <cellStyle name="链接单元格 2 2 3" xfId="972"/>
    <cellStyle name="链接单元格 2 2_2017年省对市(州)税收返还和转移支付预算" xfId="973"/>
    <cellStyle name="链接单元格 2 3" xfId="974"/>
    <cellStyle name="普通_97-917" xfId="975"/>
    <cellStyle name="千分位[0]_laroux" xfId="976"/>
    <cellStyle name="千分位_97-917" xfId="977"/>
    <cellStyle name="千位[0]_ 表八" xfId="978"/>
    <cellStyle name="千位_ 表八" xfId="979"/>
    <cellStyle name="Comma" xfId="980"/>
    <cellStyle name="千位分隔 2" xfId="981"/>
    <cellStyle name="千位分隔 2 2" xfId="982"/>
    <cellStyle name="千位分隔 2 2 2" xfId="983"/>
    <cellStyle name="千位分隔 2 2 2 2" xfId="984"/>
    <cellStyle name="千位分隔 2 2 2 3" xfId="985"/>
    <cellStyle name="千位分隔 2 2 3" xfId="986"/>
    <cellStyle name="千位分隔 2 2 4" xfId="987"/>
    <cellStyle name="千位分隔 2 3" xfId="988"/>
    <cellStyle name="千位分隔 2 3 2" xfId="989"/>
    <cellStyle name="千位分隔 2 3 3" xfId="990"/>
    <cellStyle name="千位分隔 2 4" xfId="991"/>
    <cellStyle name="千位分隔 3" xfId="992"/>
    <cellStyle name="千位分隔 3 2" xfId="993"/>
    <cellStyle name="千位分隔 3 2 2" xfId="994"/>
    <cellStyle name="千位分隔 3 2 3" xfId="995"/>
    <cellStyle name="千位分隔 3 3" xfId="996"/>
    <cellStyle name="千位分隔 3 4" xfId="997"/>
    <cellStyle name="千位分隔 4" xfId="998"/>
    <cellStyle name="Comma [0]" xfId="999"/>
    <cellStyle name="强调文字颜色 1" xfId="1000"/>
    <cellStyle name="强调文字颜色 1 2" xfId="1001"/>
    <cellStyle name="强调文字颜色 1 2 2" xfId="1002"/>
    <cellStyle name="强调文字颜色 1 2 2 2" xfId="1003"/>
    <cellStyle name="强调文字颜色 1 2 2 3" xfId="1004"/>
    <cellStyle name="强调文字颜色 1 2 2_2017年省对市(州)税收返还和转移支付预算" xfId="1005"/>
    <cellStyle name="强调文字颜色 1 2 3" xfId="1006"/>
    <cellStyle name="强调文字颜色 1 2_四川省2017年省对市（州）税收返还和转移支付分地区预算（草案）--社保处" xfId="1007"/>
    <cellStyle name="强调文字颜色 2" xfId="1008"/>
    <cellStyle name="强调文字颜色 2 2" xfId="1009"/>
    <cellStyle name="强调文字颜色 2 2 2" xfId="1010"/>
    <cellStyle name="强调文字颜色 2 2 2 2" xfId="1011"/>
    <cellStyle name="强调文字颜色 2 2 2 3" xfId="1012"/>
    <cellStyle name="强调文字颜色 2 2 2_2017年省对市(州)税收返还和转移支付预算" xfId="1013"/>
    <cellStyle name="强调文字颜色 2 2 3" xfId="1014"/>
    <cellStyle name="强调文字颜色 2 2_四川省2017年省对市（州）税收返还和转移支付分地区预算（草案）--社保处" xfId="1015"/>
    <cellStyle name="强调文字颜色 3" xfId="1016"/>
    <cellStyle name="强调文字颜色 3 2" xfId="1017"/>
    <cellStyle name="强调文字颜色 3 2 2" xfId="1018"/>
    <cellStyle name="强调文字颜色 3 2 2 2" xfId="1019"/>
    <cellStyle name="强调文字颜色 3 2 2 3" xfId="1020"/>
    <cellStyle name="强调文字颜色 3 2 2_2017年省对市(州)税收返还和转移支付预算" xfId="1021"/>
    <cellStyle name="强调文字颜色 3 2 3" xfId="1022"/>
    <cellStyle name="强调文字颜色 3 2_四川省2017年省对市（州）税收返还和转移支付分地区预算（草案）--社保处" xfId="1023"/>
    <cellStyle name="强调文字颜色 4" xfId="1024"/>
    <cellStyle name="强调文字颜色 4 2" xfId="1025"/>
    <cellStyle name="强调文字颜色 4 2 2" xfId="1026"/>
    <cellStyle name="强调文字颜色 4 2 2 2" xfId="1027"/>
    <cellStyle name="强调文字颜色 4 2 2 3" xfId="1028"/>
    <cellStyle name="强调文字颜色 4 2 2_2017年省对市(州)税收返还和转移支付预算" xfId="1029"/>
    <cellStyle name="强调文字颜色 4 2 3" xfId="1030"/>
    <cellStyle name="强调文字颜色 4 2_四川省2017年省对市（州）税收返还和转移支付分地区预算（草案）--社保处" xfId="1031"/>
    <cellStyle name="强调文字颜色 5" xfId="1032"/>
    <cellStyle name="强调文字颜色 5 2" xfId="1033"/>
    <cellStyle name="强调文字颜色 5 2 2" xfId="1034"/>
    <cellStyle name="强调文字颜色 5 2 2 2" xfId="1035"/>
    <cellStyle name="强调文字颜色 5 2 2 3" xfId="1036"/>
    <cellStyle name="强调文字颜色 5 2 2_2017年省对市(州)税收返还和转移支付预算" xfId="1037"/>
    <cellStyle name="强调文字颜色 5 2 3" xfId="1038"/>
    <cellStyle name="强调文字颜色 5 2_四川省2017年省对市（州）税收返还和转移支付分地区预算（草案）--社保处" xfId="1039"/>
    <cellStyle name="强调文字颜色 6" xfId="1040"/>
    <cellStyle name="强调文字颜色 6 2" xfId="1041"/>
    <cellStyle name="强调文字颜色 6 2 2" xfId="1042"/>
    <cellStyle name="强调文字颜色 6 2 2 2" xfId="1043"/>
    <cellStyle name="强调文字颜色 6 2 2 3" xfId="1044"/>
    <cellStyle name="强调文字颜色 6 2 2_2017年省对市(州)税收返还和转移支付预算" xfId="1045"/>
    <cellStyle name="强调文字颜色 6 2 3" xfId="1046"/>
    <cellStyle name="强调文字颜色 6 2_四川省2017年省对市（州）税收返还和转移支付分地区预算（草案）--社保处" xfId="1047"/>
    <cellStyle name="适中" xfId="1048"/>
    <cellStyle name="适中 2" xfId="1049"/>
    <cellStyle name="适中 2 2" xfId="1050"/>
    <cellStyle name="适中 2 2 2" xfId="1051"/>
    <cellStyle name="适中 2 2 3" xfId="1052"/>
    <cellStyle name="适中 2 2_2017年省对市(州)税收返还和转移支付预算" xfId="1053"/>
    <cellStyle name="适中 2 3" xfId="1054"/>
    <cellStyle name="适中 2_四川省2017年省对市（州）税收返还和转移支付分地区预算（草案）--社保处" xfId="1055"/>
    <cellStyle name="输出" xfId="1056"/>
    <cellStyle name="输出 2" xfId="1057"/>
    <cellStyle name="输出 2 2" xfId="1058"/>
    <cellStyle name="输出 2 2 2" xfId="1059"/>
    <cellStyle name="输出 2 2 3" xfId="1060"/>
    <cellStyle name="输出 2 2_2017年省对市(州)税收返还和转移支付预算" xfId="1061"/>
    <cellStyle name="输出 2 3" xfId="1062"/>
    <cellStyle name="输出 2_四川省2017年省对市（州）税收返还和转移支付分地区预算（草案）--社保处" xfId="1063"/>
    <cellStyle name="输入" xfId="1064"/>
    <cellStyle name="输入 2" xfId="1065"/>
    <cellStyle name="输入 2 2" xfId="1066"/>
    <cellStyle name="输入 2 2 2" xfId="1067"/>
    <cellStyle name="输入 2 2 3" xfId="1068"/>
    <cellStyle name="输入 2 2_2017年省对市(州)税收返还和转移支付预算" xfId="1069"/>
    <cellStyle name="输入 2 3" xfId="1070"/>
    <cellStyle name="输入 2_四川省2017年省对市（州）税收返还和转移支付分地区预算（草案）--社保处" xfId="1071"/>
    <cellStyle name="未定义" xfId="1072"/>
    <cellStyle name="样式 1" xfId="1073"/>
    <cellStyle name="样式 1 2" xfId="1074"/>
    <cellStyle name="样式 1_2017年省对市(州)税收返还和转移支付预算" xfId="1075"/>
    <cellStyle name="注释" xfId="1076"/>
    <cellStyle name="注释 2" xfId="1077"/>
    <cellStyle name="注释 2 2" xfId="1078"/>
    <cellStyle name="注释 2 2 2" xfId="1079"/>
    <cellStyle name="注释 2 2 3" xfId="1080"/>
    <cellStyle name="注释 2 2_四川省2017年省对市（州）税收返还和转移支付分地区预算（草案）--社保处" xfId="1081"/>
    <cellStyle name="注释 2 3" xfId="1082"/>
    <cellStyle name="注释 2_四川省2017年省对市（州）税收返还和转移支付分地区预算（草案）--社保处" xfId="10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Administrator\AppData\Local\Temp\360zip$Temp\360$3\2017&#24180;&#39044;&#20915;&#31639;&#20844;&#24320;&#34920;&#26684;&#26679;&#24335;\&#39044;&#31639;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zoomScalePageLayoutView="0" workbookViewId="0" topLeftCell="A1">
      <selection activeCell="G19" sqref="G19"/>
    </sheetView>
  </sheetViews>
  <sheetFormatPr defaultColWidth="9.125" defaultRowHeight="14.25"/>
  <cols>
    <col min="1" max="1" width="28.875" style="2" customWidth="1"/>
    <col min="2" max="4" width="11.625" style="2" customWidth="1"/>
    <col min="5" max="5" width="25.875" style="2" customWidth="1"/>
    <col min="6" max="8" width="11.625" style="2" customWidth="1"/>
    <col min="9" max="16384" width="9.125" style="2" customWidth="1"/>
  </cols>
  <sheetData>
    <row r="1" spans="1:6" ht="14.25">
      <c r="A1" s="3" t="s">
        <v>439</v>
      </c>
      <c r="B1" s="4"/>
      <c r="C1" s="4"/>
      <c r="D1" s="4"/>
      <c r="E1" s="4"/>
      <c r="F1" s="4"/>
    </row>
    <row r="2" spans="1:8" ht="25.5" customHeight="1">
      <c r="A2" s="79" t="s">
        <v>1865</v>
      </c>
      <c r="B2" s="79"/>
      <c r="C2" s="79"/>
      <c r="D2" s="79"/>
      <c r="E2" s="79"/>
      <c r="F2" s="79"/>
      <c r="G2" s="79"/>
      <c r="H2" s="79"/>
    </row>
    <row r="3" spans="1:8" ht="12.75" customHeight="1">
      <c r="A3" s="78" t="s">
        <v>1090</v>
      </c>
      <c r="B3" s="78"/>
      <c r="C3" s="78"/>
      <c r="D3" s="78"/>
      <c r="E3" s="78"/>
      <c r="F3" s="78"/>
      <c r="G3" s="78"/>
      <c r="H3" s="78"/>
    </row>
    <row r="4" spans="1:8" ht="12.75" customHeight="1">
      <c r="A4" s="78" t="s">
        <v>517</v>
      </c>
      <c r="B4" s="78"/>
      <c r="C4" s="78"/>
      <c r="D4" s="78"/>
      <c r="E4" s="78"/>
      <c r="F4" s="78"/>
      <c r="G4" s="78"/>
      <c r="H4" s="78"/>
    </row>
    <row r="5" spans="1:8" ht="15" customHeight="1">
      <c r="A5" s="39" t="s">
        <v>518</v>
      </c>
      <c r="B5" s="39" t="s">
        <v>1091</v>
      </c>
      <c r="C5" s="39" t="s">
        <v>520</v>
      </c>
      <c r="D5" s="39" t="s">
        <v>521</v>
      </c>
      <c r="E5" s="39" t="s">
        <v>518</v>
      </c>
      <c r="F5" s="39" t="s">
        <v>1091</v>
      </c>
      <c r="G5" s="39" t="s">
        <v>520</v>
      </c>
      <c r="H5" s="39" t="s">
        <v>521</v>
      </c>
    </row>
    <row r="6" spans="1:8" ht="15" customHeight="1">
      <c r="A6" s="40" t="s">
        <v>522</v>
      </c>
      <c r="B6" s="1">
        <v>28262</v>
      </c>
      <c r="C6" s="1">
        <v>24500</v>
      </c>
      <c r="D6" s="1">
        <v>24043</v>
      </c>
      <c r="E6" s="40" t="s">
        <v>523</v>
      </c>
      <c r="F6" s="1">
        <v>24555</v>
      </c>
      <c r="G6" s="1">
        <v>30470</v>
      </c>
      <c r="H6" s="1">
        <v>30470</v>
      </c>
    </row>
    <row r="7" spans="1:8" ht="15" customHeight="1">
      <c r="A7" s="40" t="s">
        <v>374</v>
      </c>
      <c r="B7" s="1">
        <v>8000</v>
      </c>
      <c r="C7" s="1">
        <v>8000</v>
      </c>
      <c r="D7" s="1">
        <v>8476</v>
      </c>
      <c r="E7" s="40" t="s">
        <v>524</v>
      </c>
      <c r="F7" s="1">
        <v>0</v>
      </c>
      <c r="G7" s="1">
        <v>0</v>
      </c>
      <c r="H7" s="1">
        <v>0</v>
      </c>
    </row>
    <row r="8" spans="1:8" ht="15" customHeight="1">
      <c r="A8" s="40" t="s">
        <v>375</v>
      </c>
      <c r="B8" s="1">
        <v>900</v>
      </c>
      <c r="C8" s="1">
        <v>900</v>
      </c>
      <c r="D8" s="1">
        <v>830</v>
      </c>
      <c r="E8" s="40" t="s">
        <v>525</v>
      </c>
      <c r="F8" s="1">
        <v>4</v>
      </c>
      <c r="G8" s="1">
        <v>34</v>
      </c>
      <c r="H8" s="1">
        <v>34</v>
      </c>
    </row>
    <row r="9" spans="1:8" ht="15" customHeight="1">
      <c r="A9" s="40" t="s">
        <v>376</v>
      </c>
      <c r="B9" s="1">
        <v>600</v>
      </c>
      <c r="C9" s="1">
        <v>600</v>
      </c>
      <c r="D9" s="1">
        <v>654</v>
      </c>
      <c r="E9" s="40" t="s">
        <v>526</v>
      </c>
      <c r="F9" s="1">
        <v>8110</v>
      </c>
      <c r="G9" s="1">
        <v>13617</v>
      </c>
      <c r="H9" s="1">
        <v>13617</v>
      </c>
    </row>
    <row r="10" spans="1:8" ht="15" customHeight="1">
      <c r="A10" s="40" t="s">
        <v>377</v>
      </c>
      <c r="B10" s="1">
        <v>700</v>
      </c>
      <c r="C10" s="1">
        <v>700</v>
      </c>
      <c r="D10" s="1">
        <v>659</v>
      </c>
      <c r="E10" s="40" t="s">
        <v>527</v>
      </c>
      <c r="F10" s="1">
        <v>69792</v>
      </c>
      <c r="G10" s="1">
        <v>95882</v>
      </c>
      <c r="H10" s="1">
        <v>95882</v>
      </c>
    </row>
    <row r="11" spans="1:8" ht="15" customHeight="1">
      <c r="A11" s="40" t="s">
        <v>378</v>
      </c>
      <c r="B11" s="1">
        <v>1200</v>
      </c>
      <c r="C11" s="1">
        <v>1200</v>
      </c>
      <c r="D11" s="1">
        <v>1278</v>
      </c>
      <c r="E11" s="40" t="s">
        <v>528</v>
      </c>
      <c r="F11" s="1">
        <v>270</v>
      </c>
      <c r="G11" s="1">
        <v>759</v>
      </c>
      <c r="H11" s="1">
        <v>759</v>
      </c>
    </row>
    <row r="12" spans="1:8" ht="15" customHeight="1">
      <c r="A12" s="40" t="s">
        <v>379</v>
      </c>
      <c r="B12" s="1">
        <v>1590</v>
      </c>
      <c r="C12" s="1">
        <v>410</v>
      </c>
      <c r="D12" s="1">
        <v>393</v>
      </c>
      <c r="E12" s="40" t="s">
        <v>1866</v>
      </c>
      <c r="F12" s="1">
        <v>2372</v>
      </c>
      <c r="G12" s="1">
        <v>7957</v>
      </c>
      <c r="H12" s="1">
        <v>7957</v>
      </c>
    </row>
    <row r="13" spans="1:8" ht="15" customHeight="1">
      <c r="A13" s="40" t="s">
        <v>380</v>
      </c>
      <c r="B13" s="1">
        <v>310</v>
      </c>
      <c r="C13" s="1">
        <v>310</v>
      </c>
      <c r="D13" s="1">
        <v>350</v>
      </c>
      <c r="E13" s="40" t="s">
        <v>529</v>
      </c>
      <c r="F13" s="1">
        <v>40948</v>
      </c>
      <c r="G13" s="1">
        <v>68231</v>
      </c>
      <c r="H13" s="1">
        <v>68231</v>
      </c>
    </row>
    <row r="14" spans="1:8" ht="15" customHeight="1">
      <c r="A14" s="40" t="s">
        <v>381</v>
      </c>
      <c r="B14" s="1">
        <v>1340</v>
      </c>
      <c r="C14" s="1">
        <v>290</v>
      </c>
      <c r="D14" s="1">
        <v>281</v>
      </c>
      <c r="E14" s="40" t="s">
        <v>1867</v>
      </c>
      <c r="F14" s="1">
        <v>20535</v>
      </c>
      <c r="G14" s="1">
        <v>31828</v>
      </c>
      <c r="H14" s="1">
        <v>31828</v>
      </c>
    </row>
    <row r="15" spans="1:8" ht="15" customHeight="1">
      <c r="A15" s="40" t="s">
        <v>382</v>
      </c>
      <c r="B15" s="1">
        <v>1000</v>
      </c>
      <c r="C15" s="1">
        <v>1000</v>
      </c>
      <c r="D15" s="1">
        <v>1602</v>
      </c>
      <c r="E15" s="40" t="s">
        <v>530</v>
      </c>
      <c r="F15" s="1">
        <v>8257</v>
      </c>
      <c r="G15" s="1">
        <v>10851</v>
      </c>
      <c r="H15" s="1">
        <v>10851</v>
      </c>
    </row>
    <row r="16" spans="1:8" ht="15" customHeight="1">
      <c r="A16" s="40" t="s">
        <v>383</v>
      </c>
      <c r="B16" s="1">
        <v>700</v>
      </c>
      <c r="C16" s="1">
        <v>700</v>
      </c>
      <c r="D16" s="1">
        <v>761</v>
      </c>
      <c r="E16" s="40" t="s">
        <v>531</v>
      </c>
      <c r="F16" s="1">
        <v>2585</v>
      </c>
      <c r="G16" s="1">
        <v>87103</v>
      </c>
      <c r="H16" s="1">
        <v>87103</v>
      </c>
    </row>
    <row r="17" spans="1:8" ht="15" customHeight="1">
      <c r="A17" s="40" t="s">
        <v>384</v>
      </c>
      <c r="B17" s="1">
        <v>6470</v>
      </c>
      <c r="C17" s="1">
        <v>4938</v>
      </c>
      <c r="D17" s="1">
        <v>3532</v>
      </c>
      <c r="E17" s="40" t="s">
        <v>532</v>
      </c>
      <c r="F17" s="1">
        <v>68734</v>
      </c>
      <c r="G17" s="1">
        <v>102510</v>
      </c>
      <c r="H17" s="1">
        <v>102510</v>
      </c>
    </row>
    <row r="18" spans="1:8" ht="15" customHeight="1">
      <c r="A18" s="40" t="s">
        <v>385</v>
      </c>
      <c r="B18" s="1">
        <v>5432</v>
      </c>
      <c r="C18" s="1">
        <v>5432</v>
      </c>
      <c r="D18" s="1">
        <v>5188</v>
      </c>
      <c r="E18" s="40" t="s">
        <v>533</v>
      </c>
      <c r="F18" s="1">
        <v>37074</v>
      </c>
      <c r="G18" s="1">
        <v>12374</v>
      </c>
      <c r="H18" s="1">
        <v>12374</v>
      </c>
    </row>
    <row r="19" spans="1:8" ht="15" customHeight="1">
      <c r="A19" s="40" t="s">
        <v>386</v>
      </c>
      <c r="B19" s="1">
        <v>0</v>
      </c>
      <c r="C19" s="1">
        <v>0</v>
      </c>
      <c r="D19" s="1">
        <v>0</v>
      </c>
      <c r="E19" s="40" t="s">
        <v>534</v>
      </c>
      <c r="F19" s="1">
        <v>211</v>
      </c>
      <c r="G19" s="1">
        <v>2039</v>
      </c>
      <c r="H19" s="1">
        <v>2039</v>
      </c>
    </row>
    <row r="20" spans="1:8" ht="15" customHeight="1">
      <c r="A20" s="40" t="s">
        <v>1716</v>
      </c>
      <c r="B20" s="1">
        <v>20</v>
      </c>
      <c r="C20" s="1">
        <v>20</v>
      </c>
      <c r="D20" s="1">
        <v>39</v>
      </c>
      <c r="E20" s="40" t="s">
        <v>535</v>
      </c>
      <c r="F20" s="1">
        <v>196</v>
      </c>
      <c r="G20" s="1">
        <v>394</v>
      </c>
      <c r="H20" s="1">
        <v>394</v>
      </c>
    </row>
    <row r="21" spans="1:8" ht="15" customHeight="1">
      <c r="A21" s="40" t="s">
        <v>387</v>
      </c>
      <c r="B21" s="1">
        <v>0</v>
      </c>
      <c r="C21" s="1">
        <v>0</v>
      </c>
      <c r="D21" s="1">
        <v>0</v>
      </c>
      <c r="E21" s="40" t="s">
        <v>536</v>
      </c>
      <c r="F21" s="1">
        <v>247</v>
      </c>
      <c r="G21" s="1">
        <v>247</v>
      </c>
      <c r="H21" s="1">
        <v>247</v>
      </c>
    </row>
    <row r="22" spans="1:8" ht="15" customHeight="1">
      <c r="A22" s="40" t="s">
        <v>538</v>
      </c>
      <c r="B22" s="1">
        <v>18841</v>
      </c>
      <c r="C22" s="1">
        <v>21727</v>
      </c>
      <c r="D22" s="1">
        <v>22197</v>
      </c>
      <c r="E22" s="40" t="s">
        <v>537</v>
      </c>
      <c r="F22" s="1">
        <v>0</v>
      </c>
      <c r="G22" s="1">
        <v>0</v>
      </c>
      <c r="H22" s="1">
        <v>0</v>
      </c>
    </row>
    <row r="23" spans="1:8" ht="15" customHeight="1">
      <c r="A23" s="40" t="s">
        <v>388</v>
      </c>
      <c r="B23" s="1">
        <v>2220</v>
      </c>
      <c r="C23" s="1">
        <v>2220</v>
      </c>
      <c r="D23" s="1">
        <v>2117</v>
      </c>
      <c r="E23" s="40" t="s">
        <v>1868</v>
      </c>
      <c r="F23" s="1">
        <v>1349</v>
      </c>
      <c r="G23" s="1">
        <v>1511</v>
      </c>
      <c r="H23" s="1">
        <v>1511</v>
      </c>
    </row>
    <row r="24" spans="1:8" ht="15" customHeight="1">
      <c r="A24" s="40" t="s">
        <v>389</v>
      </c>
      <c r="B24" s="1">
        <v>5835</v>
      </c>
      <c r="C24" s="1">
        <v>5835</v>
      </c>
      <c r="D24" s="1">
        <v>5632</v>
      </c>
      <c r="E24" s="40" t="s">
        <v>539</v>
      </c>
      <c r="F24" s="1">
        <v>15237</v>
      </c>
      <c r="G24" s="1">
        <v>28645</v>
      </c>
      <c r="H24" s="1">
        <v>28645</v>
      </c>
    </row>
    <row r="25" spans="1:8" ht="15" customHeight="1">
      <c r="A25" s="40" t="s">
        <v>390</v>
      </c>
      <c r="B25" s="1">
        <v>4077</v>
      </c>
      <c r="C25" s="1">
        <v>5177</v>
      </c>
      <c r="D25" s="1">
        <v>5097</v>
      </c>
      <c r="E25" s="40" t="s">
        <v>540</v>
      </c>
      <c r="F25" s="1">
        <v>3339</v>
      </c>
      <c r="G25" s="1">
        <v>3667</v>
      </c>
      <c r="H25" s="1">
        <v>3667</v>
      </c>
    </row>
    <row r="26" spans="1:8" ht="15" customHeight="1">
      <c r="A26" s="40" t="s">
        <v>391</v>
      </c>
      <c r="B26" s="1">
        <v>0</v>
      </c>
      <c r="C26" s="1">
        <v>0</v>
      </c>
      <c r="D26" s="1">
        <v>0</v>
      </c>
      <c r="E26" s="40" t="s">
        <v>1869</v>
      </c>
      <c r="F26" s="1">
        <v>1726</v>
      </c>
      <c r="G26" s="1">
        <v>4632</v>
      </c>
      <c r="H26" s="1">
        <v>4632</v>
      </c>
    </row>
    <row r="27" spans="1:8" ht="15" customHeight="1">
      <c r="A27" s="40" t="s">
        <v>392</v>
      </c>
      <c r="B27" s="1">
        <v>1832</v>
      </c>
      <c r="C27" s="1">
        <v>2332</v>
      </c>
      <c r="D27" s="1">
        <v>2165</v>
      </c>
      <c r="E27" s="40" t="s">
        <v>1870</v>
      </c>
      <c r="F27" s="1">
        <v>2000</v>
      </c>
      <c r="G27" s="1">
        <v>0</v>
      </c>
      <c r="H27" s="1" t="s">
        <v>1081</v>
      </c>
    </row>
    <row r="28" spans="1:8" ht="15" customHeight="1">
      <c r="A28" s="40" t="s">
        <v>393</v>
      </c>
      <c r="B28" s="1">
        <v>4877</v>
      </c>
      <c r="C28" s="1">
        <v>6163</v>
      </c>
      <c r="D28" s="1">
        <v>7186</v>
      </c>
      <c r="E28" s="40" t="s">
        <v>1871</v>
      </c>
      <c r="F28" s="1">
        <v>6000</v>
      </c>
      <c r="G28" s="1">
        <v>1531</v>
      </c>
      <c r="H28" s="1">
        <v>1531</v>
      </c>
    </row>
    <row r="29" spans="1:8" ht="15" customHeight="1">
      <c r="A29" s="95"/>
      <c r="B29" s="1"/>
      <c r="C29" s="1"/>
      <c r="D29" s="1"/>
      <c r="E29" s="40" t="s">
        <v>1872</v>
      </c>
      <c r="F29" s="1">
        <v>6181</v>
      </c>
      <c r="G29" s="1">
        <v>22251</v>
      </c>
      <c r="H29" s="1">
        <v>22251</v>
      </c>
    </row>
    <row r="30" spans="1:8" ht="15" customHeight="1">
      <c r="A30" s="95"/>
      <c r="B30" s="1"/>
      <c r="C30" s="1"/>
      <c r="D30" s="1"/>
      <c r="E30" s="40" t="s">
        <v>1873</v>
      </c>
      <c r="F30" s="1">
        <v>0</v>
      </c>
      <c r="G30" s="1">
        <v>135</v>
      </c>
      <c r="H30" s="1">
        <v>135</v>
      </c>
    </row>
    <row r="31" spans="1:8" ht="15" customHeight="1">
      <c r="A31" s="40"/>
      <c r="B31" s="1"/>
      <c r="C31" s="1"/>
      <c r="D31" s="1"/>
      <c r="E31" s="40"/>
      <c r="F31" s="1"/>
      <c r="G31" s="1"/>
      <c r="H31" s="1"/>
    </row>
    <row r="32" spans="1:8" ht="15" customHeight="1">
      <c r="A32" s="39" t="s">
        <v>541</v>
      </c>
      <c r="B32" s="1">
        <v>47103</v>
      </c>
      <c r="C32" s="1">
        <v>46227</v>
      </c>
      <c r="D32" s="1">
        <v>46240</v>
      </c>
      <c r="E32" s="39" t="s">
        <v>542</v>
      </c>
      <c r="F32" s="1">
        <v>319722</v>
      </c>
      <c r="G32" s="1">
        <v>526668</v>
      </c>
      <c r="H32" s="1">
        <v>526668</v>
      </c>
    </row>
  </sheetData>
  <sheetProtection/>
  <mergeCells count="3">
    <mergeCell ref="A4:H4"/>
    <mergeCell ref="A2:H2"/>
    <mergeCell ref="A3:H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zoomScalePageLayoutView="0" workbookViewId="0" topLeftCell="A4">
      <selection activeCell="E17" sqref="E17"/>
    </sheetView>
  </sheetViews>
  <sheetFormatPr defaultColWidth="9.125" defaultRowHeight="14.25"/>
  <cols>
    <col min="1" max="1" width="26.125" style="8" customWidth="1"/>
    <col min="2" max="2" width="8.00390625" style="2" customWidth="1"/>
    <col min="3" max="3" width="6.75390625" style="2" customWidth="1"/>
    <col min="4" max="4" width="5.75390625" style="2" customWidth="1"/>
    <col min="5" max="5" width="6.625" style="2" customWidth="1"/>
    <col min="6" max="6" width="5.375" style="2" customWidth="1"/>
    <col min="7" max="7" width="5.125" style="2" customWidth="1"/>
    <col min="8" max="8" width="6.625" style="2" customWidth="1"/>
    <col min="9" max="9" width="5.125" style="2" customWidth="1"/>
    <col min="10" max="10" width="40.125" style="8" customWidth="1"/>
    <col min="11" max="11" width="6.75390625" style="2" bestFit="1" customWidth="1"/>
    <col min="12" max="12" width="8.00390625" style="2" customWidth="1"/>
    <col min="13" max="13" width="5.75390625" style="2" customWidth="1"/>
    <col min="14" max="15" width="6.00390625" style="2" customWidth="1"/>
    <col min="16" max="16" width="4.625" style="2" customWidth="1"/>
    <col min="17" max="17" width="33.75390625" style="2" customWidth="1"/>
    <col min="18" max="18" width="6.875" style="2" customWidth="1"/>
    <col min="19" max="19" width="7.50390625" style="2" customWidth="1"/>
    <col min="20" max="20" width="6.375" style="2" customWidth="1"/>
    <col min="21" max="16384" width="9.125" style="2" customWidth="1"/>
  </cols>
  <sheetData>
    <row r="1" spans="1:13" ht="14.25">
      <c r="A1" s="48" t="s">
        <v>1266</v>
      </c>
      <c r="B1" s="4"/>
      <c r="C1" s="4"/>
      <c r="D1" s="4"/>
      <c r="E1" s="4"/>
      <c r="F1" s="4"/>
      <c r="G1" s="4"/>
      <c r="H1" s="4"/>
      <c r="I1" s="4"/>
      <c r="J1" s="52"/>
      <c r="K1" s="4"/>
      <c r="L1" s="4"/>
      <c r="M1" s="4"/>
    </row>
    <row r="2" spans="1:20" s="10" customFormat="1" ht="38.25" customHeight="1">
      <c r="A2" s="118" t="s">
        <v>2083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6.5" customHeight="1">
      <c r="A3" s="83" t="s">
        <v>316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6.5" customHeight="1">
      <c r="A4" s="86" t="s">
        <v>517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s="11" customFormat="1" ht="19.5" customHeight="1">
      <c r="A5" s="120" t="s">
        <v>446</v>
      </c>
      <c r="B5" s="120" t="s">
        <v>936</v>
      </c>
      <c r="C5" s="120" t="s">
        <v>311</v>
      </c>
      <c r="D5" s="120" t="s">
        <v>544</v>
      </c>
      <c r="E5" s="120" t="s">
        <v>309</v>
      </c>
      <c r="F5" s="120" t="s">
        <v>553</v>
      </c>
      <c r="G5" s="120" t="s">
        <v>933</v>
      </c>
      <c r="H5" s="120" t="s">
        <v>954</v>
      </c>
      <c r="I5" s="120" t="s">
        <v>550</v>
      </c>
      <c r="J5" s="120" t="s">
        <v>447</v>
      </c>
      <c r="K5" s="120" t="s">
        <v>936</v>
      </c>
      <c r="L5" s="120" t="s">
        <v>312</v>
      </c>
      <c r="M5" s="120" t="s">
        <v>545</v>
      </c>
      <c r="N5" s="120" t="s">
        <v>554</v>
      </c>
      <c r="O5" s="120" t="s">
        <v>955</v>
      </c>
      <c r="P5" s="120" t="s">
        <v>932</v>
      </c>
      <c r="Q5" s="120" t="s">
        <v>448</v>
      </c>
      <c r="R5" s="120" t="s">
        <v>936</v>
      </c>
      <c r="S5" s="120" t="s">
        <v>310</v>
      </c>
      <c r="T5" s="120" t="s">
        <v>543</v>
      </c>
    </row>
    <row r="6" spans="1:20" s="11" customFormat="1" ht="40.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9" customFormat="1" ht="18" customHeight="1">
      <c r="A7" s="122" t="s">
        <v>1836</v>
      </c>
      <c r="B7" s="117">
        <f aca="true" t="shared" si="0" ref="B7:B28">SUM(C7:I7)</f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23">
        <v>0</v>
      </c>
      <c r="J7" s="124" t="s">
        <v>1837</v>
      </c>
      <c r="K7" s="117">
        <f aca="true" t="shared" si="1" ref="K7:K28">SUM(L7:P7)</f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24" t="s">
        <v>1838</v>
      </c>
      <c r="R7" s="117">
        <f aca="true" t="shared" si="2" ref="R7:R28">SUM(S7:T7)</f>
        <v>0</v>
      </c>
      <c r="S7" s="117">
        <v>0</v>
      </c>
      <c r="T7" s="117">
        <v>0</v>
      </c>
    </row>
    <row r="8" spans="1:20" s="9" customFormat="1" ht="16.5" customHeight="1">
      <c r="A8" s="125" t="s">
        <v>2066</v>
      </c>
      <c r="B8" s="126">
        <f t="shared" si="0"/>
        <v>8</v>
      </c>
      <c r="C8" s="126">
        <v>0</v>
      </c>
      <c r="D8" s="126">
        <v>8</v>
      </c>
      <c r="E8" s="126">
        <v>0</v>
      </c>
      <c r="F8" s="126">
        <v>0</v>
      </c>
      <c r="G8" s="126">
        <v>0</v>
      </c>
      <c r="H8" s="126">
        <v>0</v>
      </c>
      <c r="I8" s="126">
        <v>0</v>
      </c>
      <c r="J8" s="125" t="s">
        <v>1029</v>
      </c>
      <c r="K8" s="126">
        <f t="shared" si="1"/>
        <v>8</v>
      </c>
      <c r="L8" s="126">
        <v>8</v>
      </c>
      <c r="M8" s="126">
        <v>0</v>
      </c>
      <c r="N8" s="126">
        <v>0</v>
      </c>
      <c r="O8" s="126">
        <v>0</v>
      </c>
      <c r="P8" s="126">
        <v>0</v>
      </c>
      <c r="Q8" s="125" t="s">
        <v>2067</v>
      </c>
      <c r="R8" s="126">
        <f t="shared" si="2"/>
        <v>0</v>
      </c>
      <c r="S8" s="126">
        <v>0</v>
      </c>
      <c r="T8" s="126">
        <v>0</v>
      </c>
    </row>
    <row r="9" spans="1:20" s="9" customFormat="1" ht="16.5" customHeight="1">
      <c r="A9" s="116" t="s">
        <v>946</v>
      </c>
      <c r="B9" s="117">
        <f t="shared" si="0"/>
        <v>7</v>
      </c>
      <c r="C9" s="117">
        <v>0</v>
      </c>
      <c r="D9" s="117">
        <v>7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6" t="s">
        <v>1077</v>
      </c>
      <c r="K9" s="117">
        <f t="shared" si="1"/>
        <v>7</v>
      </c>
      <c r="L9" s="117">
        <v>7</v>
      </c>
      <c r="M9" s="117">
        <v>0</v>
      </c>
      <c r="N9" s="117">
        <v>0</v>
      </c>
      <c r="O9" s="117">
        <v>0</v>
      </c>
      <c r="P9" s="117">
        <v>0</v>
      </c>
      <c r="Q9" s="116" t="s">
        <v>1853</v>
      </c>
      <c r="R9" s="117">
        <f t="shared" si="2"/>
        <v>0</v>
      </c>
      <c r="S9" s="117">
        <v>0</v>
      </c>
      <c r="T9" s="117">
        <v>0</v>
      </c>
    </row>
    <row r="10" spans="1:20" s="9" customFormat="1" ht="16.5" customHeight="1">
      <c r="A10" s="116" t="s">
        <v>938</v>
      </c>
      <c r="B10" s="117">
        <f t="shared" si="0"/>
        <v>401</v>
      </c>
      <c r="C10" s="117">
        <v>0</v>
      </c>
      <c r="D10" s="117">
        <v>401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6" t="s">
        <v>1030</v>
      </c>
      <c r="K10" s="117">
        <f t="shared" si="1"/>
        <v>401</v>
      </c>
      <c r="L10" s="117">
        <v>401</v>
      </c>
      <c r="M10" s="117">
        <v>0</v>
      </c>
      <c r="N10" s="117">
        <v>0</v>
      </c>
      <c r="O10" s="117">
        <v>0</v>
      </c>
      <c r="P10" s="117">
        <v>0</v>
      </c>
      <c r="Q10" s="116" t="s">
        <v>1839</v>
      </c>
      <c r="R10" s="117">
        <f t="shared" si="2"/>
        <v>0</v>
      </c>
      <c r="S10" s="117">
        <v>0</v>
      </c>
      <c r="T10" s="117">
        <v>0</v>
      </c>
    </row>
    <row r="11" spans="1:20" s="9" customFormat="1" ht="16.5" customHeight="1">
      <c r="A11" s="116" t="s">
        <v>2068</v>
      </c>
      <c r="B11" s="117">
        <f t="shared" si="0"/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6" t="s">
        <v>1031</v>
      </c>
      <c r="K11" s="117">
        <f t="shared" si="1"/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6" t="s">
        <v>2069</v>
      </c>
      <c r="R11" s="117">
        <f t="shared" si="2"/>
        <v>0</v>
      </c>
      <c r="S11" s="117">
        <v>0</v>
      </c>
      <c r="T11" s="117">
        <v>0</v>
      </c>
    </row>
    <row r="12" spans="1:20" s="9" customFormat="1" ht="16.5" customHeight="1">
      <c r="A12" s="116" t="s">
        <v>939</v>
      </c>
      <c r="B12" s="117">
        <f t="shared" si="0"/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6" t="s">
        <v>1032</v>
      </c>
      <c r="K12" s="117">
        <f t="shared" si="1"/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6" t="s">
        <v>1840</v>
      </c>
      <c r="R12" s="117">
        <f t="shared" si="2"/>
        <v>0</v>
      </c>
      <c r="S12" s="117">
        <v>0</v>
      </c>
      <c r="T12" s="117">
        <v>0</v>
      </c>
    </row>
    <row r="13" spans="1:20" s="9" customFormat="1" ht="16.5" customHeight="1">
      <c r="A13" s="116" t="s">
        <v>1841</v>
      </c>
      <c r="B13" s="117">
        <f t="shared" si="0"/>
        <v>109285</v>
      </c>
      <c r="C13" s="117">
        <v>70042</v>
      </c>
      <c r="D13" s="117">
        <v>0</v>
      </c>
      <c r="E13" s="117">
        <v>0</v>
      </c>
      <c r="F13" s="117">
        <v>243</v>
      </c>
      <c r="G13" s="117">
        <v>0</v>
      </c>
      <c r="H13" s="117">
        <v>39000</v>
      </c>
      <c r="I13" s="117">
        <v>0</v>
      </c>
      <c r="J13" s="116" t="s">
        <v>1065</v>
      </c>
      <c r="K13" s="117">
        <f t="shared" si="1"/>
        <v>108904</v>
      </c>
      <c r="L13" s="117">
        <v>69904</v>
      </c>
      <c r="M13" s="117">
        <v>0</v>
      </c>
      <c r="N13" s="117">
        <v>22000</v>
      </c>
      <c r="O13" s="117">
        <v>17000</v>
      </c>
      <c r="P13" s="117">
        <v>0</v>
      </c>
      <c r="Q13" s="116" t="s">
        <v>1842</v>
      </c>
      <c r="R13" s="117">
        <f t="shared" si="2"/>
        <v>381</v>
      </c>
      <c r="S13" s="117">
        <v>0</v>
      </c>
      <c r="T13" s="117">
        <v>381</v>
      </c>
    </row>
    <row r="14" spans="1:20" s="9" customFormat="1" ht="16.5" customHeight="1">
      <c r="A14" s="116" t="s">
        <v>1843</v>
      </c>
      <c r="B14" s="117">
        <f t="shared" si="0"/>
        <v>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6" t="s">
        <v>1066</v>
      </c>
      <c r="K14" s="117">
        <f t="shared" si="1"/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6" t="s">
        <v>1844</v>
      </c>
      <c r="R14" s="117">
        <f t="shared" si="2"/>
        <v>0</v>
      </c>
      <c r="S14" s="117">
        <v>0</v>
      </c>
      <c r="T14" s="117">
        <v>0</v>
      </c>
    </row>
    <row r="15" spans="1:20" s="9" customFormat="1" ht="16.5" customHeight="1">
      <c r="A15" s="116" t="s">
        <v>2070</v>
      </c>
      <c r="B15" s="117">
        <f t="shared" si="0"/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6" t="s">
        <v>1067</v>
      </c>
      <c r="K15" s="117">
        <f t="shared" si="1"/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6" t="s">
        <v>2071</v>
      </c>
      <c r="R15" s="117">
        <f t="shared" si="2"/>
        <v>0</v>
      </c>
      <c r="S15" s="117">
        <v>0</v>
      </c>
      <c r="T15" s="117">
        <v>0</v>
      </c>
    </row>
    <row r="16" spans="1:20" s="9" customFormat="1" ht="16.5" customHeight="1">
      <c r="A16" s="116" t="s">
        <v>2072</v>
      </c>
      <c r="B16" s="117">
        <f t="shared" si="0"/>
        <v>1839</v>
      </c>
      <c r="C16" s="117">
        <v>1839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6" t="s">
        <v>1068</v>
      </c>
      <c r="K16" s="117">
        <f t="shared" si="1"/>
        <v>1839</v>
      </c>
      <c r="L16" s="117">
        <v>1839</v>
      </c>
      <c r="M16" s="117">
        <v>0</v>
      </c>
      <c r="N16" s="117">
        <v>0</v>
      </c>
      <c r="O16" s="117">
        <v>0</v>
      </c>
      <c r="P16" s="117">
        <v>0</v>
      </c>
      <c r="Q16" s="116" t="s">
        <v>2073</v>
      </c>
      <c r="R16" s="117">
        <f t="shared" si="2"/>
        <v>0</v>
      </c>
      <c r="S16" s="117">
        <v>0</v>
      </c>
      <c r="T16" s="117">
        <v>0</v>
      </c>
    </row>
    <row r="17" spans="1:20" s="9" customFormat="1" ht="16.5" customHeight="1">
      <c r="A17" s="116" t="s">
        <v>2074</v>
      </c>
      <c r="B17" s="117">
        <f t="shared" si="0"/>
        <v>443</v>
      </c>
      <c r="C17" s="117">
        <v>443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6" t="s">
        <v>1069</v>
      </c>
      <c r="K17" s="117">
        <f t="shared" si="1"/>
        <v>443</v>
      </c>
      <c r="L17" s="117">
        <v>443</v>
      </c>
      <c r="M17" s="117">
        <v>0</v>
      </c>
      <c r="N17" s="117">
        <v>0</v>
      </c>
      <c r="O17" s="117">
        <v>0</v>
      </c>
      <c r="P17" s="117">
        <v>0</v>
      </c>
      <c r="Q17" s="116" t="s">
        <v>2075</v>
      </c>
      <c r="R17" s="117">
        <f t="shared" si="2"/>
        <v>0</v>
      </c>
      <c r="S17" s="117">
        <v>0</v>
      </c>
      <c r="T17" s="117">
        <v>0</v>
      </c>
    </row>
    <row r="18" spans="1:20" s="9" customFormat="1" ht="16.5" customHeight="1">
      <c r="A18" s="116" t="s">
        <v>2076</v>
      </c>
      <c r="B18" s="117">
        <f t="shared" si="0"/>
        <v>12</v>
      </c>
      <c r="C18" s="117">
        <v>0</v>
      </c>
      <c r="D18" s="117">
        <v>12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6" t="s">
        <v>1070</v>
      </c>
      <c r="K18" s="117">
        <f t="shared" si="1"/>
        <v>12</v>
      </c>
      <c r="L18" s="117">
        <v>12</v>
      </c>
      <c r="M18" s="117">
        <v>0</v>
      </c>
      <c r="N18" s="117">
        <v>0</v>
      </c>
      <c r="O18" s="117">
        <v>0</v>
      </c>
      <c r="P18" s="117">
        <v>0</v>
      </c>
      <c r="Q18" s="116" t="s">
        <v>2077</v>
      </c>
      <c r="R18" s="117">
        <f t="shared" si="2"/>
        <v>0</v>
      </c>
      <c r="S18" s="117">
        <v>0</v>
      </c>
      <c r="T18" s="117">
        <v>0</v>
      </c>
    </row>
    <row r="19" spans="1:20" s="9" customFormat="1" ht="16.5" customHeight="1">
      <c r="A19" s="116" t="s">
        <v>940</v>
      </c>
      <c r="B19" s="117">
        <f t="shared" si="0"/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6" t="s">
        <v>1071</v>
      </c>
      <c r="K19" s="117">
        <f t="shared" si="1"/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6" t="s">
        <v>1845</v>
      </c>
      <c r="R19" s="117">
        <f t="shared" si="2"/>
        <v>0</v>
      </c>
      <c r="S19" s="117">
        <v>0</v>
      </c>
      <c r="T19" s="117">
        <v>0</v>
      </c>
    </row>
    <row r="20" spans="1:20" s="9" customFormat="1" ht="16.5" customHeight="1">
      <c r="A20" s="116" t="s">
        <v>2078</v>
      </c>
      <c r="B20" s="117">
        <f t="shared" si="0"/>
        <v>0</v>
      </c>
      <c r="C20" s="117">
        <v>0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6" t="s">
        <v>1846</v>
      </c>
      <c r="K20" s="117">
        <f t="shared" si="1"/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6" t="s">
        <v>2079</v>
      </c>
      <c r="R20" s="117">
        <f t="shared" si="2"/>
        <v>0</v>
      </c>
      <c r="S20" s="117">
        <v>0</v>
      </c>
      <c r="T20" s="117">
        <v>0</v>
      </c>
    </row>
    <row r="21" spans="1:20" s="9" customFormat="1" ht="16.5" customHeight="1">
      <c r="A21" s="116" t="s">
        <v>1847</v>
      </c>
      <c r="B21" s="117">
        <f t="shared" si="0"/>
        <v>0</v>
      </c>
      <c r="C21" s="117">
        <v>0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6" t="s">
        <v>1072</v>
      </c>
      <c r="K21" s="117">
        <f t="shared" si="1"/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6" t="s">
        <v>1848</v>
      </c>
      <c r="R21" s="117">
        <f t="shared" si="2"/>
        <v>0</v>
      </c>
      <c r="S21" s="117">
        <v>0</v>
      </c>
      <c r="T21" s="117">
        <v>0</v>
      </c>
    </row>
    <row r="22" spans="1:20" s="9" customFormat="1" ht="16.5" customHeight="1">
      <c r="A22" s="116" t="s">
        <v>1849</v>
      </c>
      <c r="B22" s="117">
        <f t="shared" si="0"/>
        <v>0</v>
      </c>
      <c r="C22" s="117">
        <v>0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6" t="s">
        <v>1073</v>
      </c>
      <c r="K22" s="117">
        <f t="shared" si="1"/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6" t="s">
        <v>1850</v>
      </c>
      <c r="R22" s="117">
        <f t="shared" si="2"/>
        <v>0</v>
      </c>
      <c r="S22" s="117">
        <v>0</v>
      </c>
      <c r="T22" s="117">
        <v>0</v>
      </c>
    </row>
    <row r="23" spans="1:20" s="9" customFormat="1" ht="16.5" customHeight="1">
      <c r="A23" s="116" t="s">
        <v>2080</v>
      </c>
      <c r="B23" s="117">
        <f t="shared" si="0"/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6" t="s">
        <v>1074</v>
      </c>
      <c r="K23" s="117">
        <f t="shared" si="1"/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16" t="s">
        <v>2081</v>
      </c>
      <c r="R23" s="117">
        <f t="shared" si="2"/>
        <v>0</v>
      </c>
      <c r="S23" s="117">
        <v>0</v>
      </c>
      <c r="T23" s="117">
        <v>0</v>
      </c>
    </row>
    <row r="24" spans="1:20" s="9" customFormat="1" ht="16.5" customHeight="1">
      <c r="A24" s="116" t="s">
        <v>944</v>
      </c>
      <c r="B24" s="117">
        <f t="shared" si="0"/>
        <v>0</v>
      </c>
      <c r="C24" s="117">
        <v>0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6" t="s">
        <v>1075</v>
      </c>
      <c r="K24" s="117">
        <f t="shared" si="1"/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6" t="s">
        <v>1851</v>
      </c>
      <c r="R24" s="117">
        <f t="shared" si="2"/>
        <v>0</v>
      </c>
      <c r="S24" s="117">
        <v>0</v>
      </c>
      <c r="T24" s="117">
        <v>0</v>
      </c>
    </row>
    <row r="25" spans="1:20" s="9" customFormat="1" ht="16.5" customHeight="1">
      <c r="A25" s="116" t="s">
        <v>945</v>
      </c>
      <c r="B25" s="117">
        <f t="shared" si="0"/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6" t="s">
        <v>1076</v>
      </c>
      <c r="K25" s="117">
        <f t="shared" si="1"/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6" t="s">
        <v>1852</v>
      </c>
      <c r="R25" s="117">
        <f t="shared" si="2"/>
        <v>0</v>
      </c>
      <c r="S25" s="117">
        <v>0</v>
      </c>
      <c r="T25" s="117">
        <v>0</v>
      </c>
    </row>
    <row r="26" spans="1:20" s="9" customFormat="1" ht="16.5" customHeight="1">
      <c r="A26" s="116" t="s">
        <v>1028</v>
      </c>
      <c r="B26" s="117">
        <f t="shared" si="0"/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6" t="s">
        <v>1078</v>
      </c>
      <c r="K26" s="117">
        <f t="shared" si="1"/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6" t="s">
        <v>1854</v>
      </c>
      <c r="R26" s="117">
        <f t="shared" si="2"/>
        <v>0</v>
      </c>
      <c r="S26" s="117">
        <v>0</v>
      </c>
      <c r="T26" s="117">
        <v>0</v>
      </c>
    </row>
    <row r="27" spans="1:20" s="9" customFormat="1" ht="16.5" customHeight="1">
      <c r="A27" s="116" t="s">
        <v>947</v>
      </c>
      <c r="B27" s="117">
        <f t="shared" si="0"/>
        <v>4753</v>
      </c>
      <c r="C27" s="117">
        <v>0</v>
      </c>
      <c r="D27" s="117">
        <v>4752</v>
      </c>
      <c r="E27" s="117">
        <v>0</v>
      </c>
      <c r="F27" s="117">
        <v>1</v>
      </c>
      <c r="G27" s="117">
        <v>0</v>
      </c>
      <c r="H27" s="117">
        <v>0</v>
      </c>
      <c r="I27" s="117">
        <v>0</v>
      </c>
      <c r="J27" s="116" t="s">
        <v>2082</v>
      </c>
      <c r="K27" s="117">
        <f t="shared" si="1"/>
        <v>4752</v>
      </c>
      <c r="L27" s="117">
        <v>4752</v>
      </c>
      <c r="M27" s="117">
        <v>0</v>
      </c>
      <c r="N27" s="117">
        <v>0</v>
      </c>
      <c r="O27" s="117">
        <v>0</v>
      </c>
      <c r="P27" s="117">
        <v>0</v>
      </c>
      <c r="Q27" s="116" t="s">
        <v>1855</v>
      </c>
      <c r="R27" s="117">
        <f t="shared" si="2"/>
        <v>1</v>
      </c>
      <c r="S27" s="117">
        <v>0</v>
      </c>
      <c r="T27" s="117">
        <v>1</v>
      </c>
    </row>
    <row r="28" spans="1:20" s="9" customFormat="1" ht="16.5" customHeight="1">
      <c r="A28" s="116" t="s">
        <v>1856</v>
      </c>
      <c r="B28" s="117">
        <f t="shared" si="0"/>
        <v>4500</v>
      </c>
      <c r="C28" s="117">
        <v>0</v>
      </c>
      <c r="D28" s="117">
        <v>0</v>
      </c>
      <c r="E28" s="117">
        <v>0</v>
      </c>
      <c r="F28" s="117">
        <v>0</v>
      </c>
      <c r="G28" s="117">
        <v>0</v>
      </c>
      <c r="H28" s="117">
        <v>4500</v>
      </c>
      <c r="I28" s="117">
        <v>0</v>
      </c>
      <c r="J28" s="116" t="s">
        <v>1079</v>
      </c>
      <c r="K28" s="117">
        <f t="shared" si="1"/>
        <v>4500</v>
      </c>
      <c r="L28" s="117">
        <v>4500</v>
      </c>
      <c r="M28" s="117">
        <v>0</v>
      </c>
      <c r="N28" s="117">
        <v>0</v>
      </c>
      <c r="O28" s="117">
        <v>0</v>
      </c>
      <c r="P28" s="117">
        <v>0</v>
      </c>
      <c r="Q28" s="116" t="s">
        <v>1857</v>
      </c>
      <c r="R28" s="117">
        <f t="shared" si="2"/>
        <v>0</v>
      </c>
      <c r="S28" s="117">
        <v>0</v>
      </c>
      <c r="T28" s="117">
        <v>0</v>
      </c>
    </row>
    <row r="29" spans="1:20" s="9" customFormat="1" ht="16.5" customHeight="1">
      <c r="A29" s="116"/>
      <c r="B29" s="117"/>
      <c r="C29" s="117"/>
      <c r="D29" s="117"/>
      <c r="E29" s="117"/>
      <c r="F29" s="117"/>
      <c r="G29" s="117"/>
      <c r="H29" s="117"/>
      <c r="I29" s="117"/>
      <c r="J29" s="116"/>
      <c r="K29" s="117"/>
      <c r="L29" s="117"/>
      <c r="M29" s="117"/>
      <c r="N29" s="117"/>
      <c r="O29" s="117"/>
      <c r="P29" s="117"/>
      <c r="Q29" s="116"/>
      <c r="R29" s="117"/>
      <c r="S29" s="117"/>
      <c r="T29" s="117"/>
    </row>
    <row r="30" spans="1:20" s="9" customFormat="1" ht="16.5" customHeight="1">
      <c r="A30" s="116"/>
      <c r="B30" s="117"/>
      <c r="C30" s="117"/>
      <c r="D30" s="117"/>
      <c r="E30" s="117"/>
      <c r="F30" s="117"/>
      <c r="G30" s="117"/>
      <c r="H30" s="117"/>
      <c r="I30" s="117"/>
      <c r="J30" s="116"/>
      <c r="K30" s="117"/>
      <c r="L30" s="117"/>
      <c r="M30" s="117"/>
      <c r="N30" s="117"/>
      <c r="O30" s="117"/>
      <c r="P30" s="117"/>
      <c r="Q30" s="116"/>
      <c r="R30" s="117"/>
      <c r="S30" s="117"/>
      <c r="T30" s="117"/>
    </row>
    <row r="31" spans="1:20" s="9" customFormat="1" ht="14.25">
      <c r="A31" s="116"/>
      <c r="B31" s="117"/>
      <c r="C31" s="117"/>
      <c r="D31" s="117"/>
      <c r="E31" s="117"/>
      <c r="F31" s="117"/>
      <c r="G31" s="117"/>
      <c r="H31" s="117"/>
      <c r="I31" s="117"/>
      <c r="J31" s="116"/>
      <c r="K31" s="117"/>
      <c r="L31" s="117"/>
      <c r="M31" s="117"/>
      <c r="N31" s="117"/>
      <c r="O31" s="117"/>
      <c r="P31" s="117"/>
      <c r="Q31" s="116"/>
      <c r="R31" s="117"/>
      <c r="S31" s="117"/>
      <c r="T31" s="117"/>
    </row>
    <row r="32" spans="1:20" s="9" customFormat="1" ht="14.25">
      <c r="A32" s="116"/>
      <c r="B32" s="117"/>
      <c r="C32" s="117"/>
      <c r="D32" s="117"/>
      <c r="E32" s="117"/>
      <c r="F32" s="117"/>
      <c r="G32" s="117"/>
      <c r="H32" s="117"/>
      <c r="I32" s="117"/>
      <c r="J32" s="116"/>
      <c r="K32" s="117"/>
      <c r="L32" s="117"/>
      <c r="M32" s="117"/>
      <c r="N32" s="117"/>
      <c r="O32" s="117"/>
      <c r="P32" s="117"/>
      <c r="Q32" s="116"/>
      <c r="R32" s="117"/>
      <c r="S32" s="117"/>
      <c r="T32" s="117"/>
    </row>
    <row r="33" spans="1:20" s="9" customFormat="1" ht="14.25">
      <c r="A33" s="116"/>
      <c r="B33" s="117"/>
      <c r="C33" s="117"/>
      <c r="D33" s="117"/>
      <c r="E33" s="117"/>
      <c r="F33" s="117"/>
      <c r="G33" s="117"/>
      <c r="H33" s="117"/>
      <c r="I33" s="117"/>
      <c r="J33" s="116"/>
      <c r="K33" s="117"/>
      <c r="L33" s="117"/>
      <c r="M33" s="117"/>
      <c r="N33" s="117"/>
      <c r="O33" s="117"/>
      <c r="P33" s="117"/>
      <c r="Q33" s="116"/>
      <c r="R33" s="117"/>
      <c r="S33" s="117"/>
      <c r="T33" s="117"/>
    </row>
    <row r="34" spans="1:20" s="9" customFormat="1" ht="14.25">
      <c r="A34" s="116"/>
      <c r="B34" s="117"/>
      <c r="C34" s="117"/>
      <c r="D34" s="117"/>
      <c r="E34" s="117"/>
      <c r="F34" s="117"/>
      <c r="G34" s="117"/>
      <c r="H34" s="117"/>
      <c r="I34" s="117"/>
      <c r="J34" s="116"/>
      <c r="K34" s="117"/>
      <c r="L34" s="117"/>
      <c r="M34" s="117"/>
      <c r="N34" s="117"/>
      <c r="O34" s="117"/>
      <c r="P34" s="117"/>
      <c r="Q34" s="116"/>
      <c r="R34" s="117"/>
      <c r="S34" s="117"/>
      <c r="T34" s="117"/>
    </row>
    <row r="35" spans="1:20" s="9" customFormat="1" ht="14.25">
      <c r="A35" s="116"/>
      <c r="B35" s="117"/>
      <c r="C35" s="117"/>
      <c r="D35" s="117"/>
      <c r="E35" s="117"/>
      <c r="F35" s="117"/>
      <c r="G35" s="117"/>
      <c r="H35" s="117"/>
      <c r="I35" s="117"/>
      <c r="J35" s="116"/>
      <c r="K35" s="117"/>
      <c r="L35" s="117"/>
      <c r="M35" s="117"/>
      <c r="N35" s="117"/>
      <c r="O35" s="117"/>
      <c r="P35" s="117"/>
      <c r="Q35" s="116"/>
      <c r="R35" s="117"/>
      <c r="S35" s="117"/>
      <c r="T35" s="117"/>
    </row>
    <row r="36" spans="1:20" s="9" customFormat="1" ht="14.25">
      <c r="A36" s="116"/>
      <c r="B36" s="117"/>
      <c r="C36" s="117"/>
      <c r="D36" s="117"/>
      <c r="E36" s="117"/>
      <c r="F36" s="117"/>
      <c r="G36" s="117"/>
      <c r="H36" s="117"/>
      <c r="I36" s="117"/>
      <c r="J36" s="116"/>
      <c r="K36" s="117"/>
      <c r="L36" s="117"/>
      <c r="M36" s="117"/>
      <c r="N36" s="117"/>
      <c r="O36" s="117"/>
      <c r="P36" s="117"/>
      <c r="Q36" s="116"/>
      <c r="R36" s="117"/>
      <c r="S36" s="117"/>
      <c r="T36" s="117"/>
    </row>
    <row r="37" spans="1:20" s="9" customFormat="1" ht="14.25">
      <c r="A37" s="116"/>
      <c r="B37" s="117"/>
      <c r="C37" s="117"/>
      <c r="D37" s="117"/>
      <c r="E37" s="117"/>
      <c r="F37" s="117"/>
      <c r="G37" s="117"/>
      <c r="H37" s="117"/>
      <c r="I37" s="117"/>
      <c r="J37" s="116"/>
      <c r="K37" s="117"/>
      <c r="L37" s="117"/>
      <c r="M37" s="117"/>
      <c r="N37" s="117"/>
      <c r="O37" s="117"/>
      <c r="P37" s="117"/>
      <c r="Q37" s="116"/>
      <c r="R37" s="117"/>
      <c r="S37" s="117"/>
      <c r="T37" s="117"/>
    </row>
    <row r="38" spans="1:20" s="9" customFormat="1" ht="14.25">
      <c r="A38" s="115" t="s">
        <v>313</v>
      </c>
      <c r="B38" s="117">
        <f>SUM(C38:I38)</f>
        <v>121248</v>
      </c>
      <c r="C38" s="117">
        <v>72324</v>
      </c>
      <c r="D38" s="117">
        <v>5180</v>
      </c>
      <c r="E38" s="117">
        <v>0</v>
      </c>
      <c r="F38" s="117">
        <v>244</v>
      </c>
      <c r="G38" s="117">
        <v>0</v>
      </c>
      <c r="H38" s="117">
        <v>43500</v>
      </c>
      <c r="I38" s="117">
        <v>0</v>
      </c>
      <c r="J38" s="115" t="s">
        <v>314</v>
      </c>
      <c r="K38" s="117">
        <f>SUM(L38:P38)</f>
        <v>120866</v>
      </c>
      <c r="L38" s="117">
        <v>81866</v>
      </c>
      <c r="M38" s="117">
        <v>0</v>
      </c>
      <c r="N38" s="117">
        <v>22000</v>
      </c>
      <c r="O38" s="117">
        <v>17000</v>
      </c>
      <c r="P38" s="117">
        <v>0</v>
      </c>
      <c r="Q38" s="115" t="s">
        <v>315</v>
      </c>
      <c r="R38" s="117">
        <f>SUM(S38:T38)</f>
        <v>382</v>
      </c>
      <c r="S38" s="117">
        <v>0</v>
      </c>
      <c r="T38" s="117">
        <v>382</v>
      </c>
    </row>
  </sheetData>
  <sheetProtection/>
  <mergeCells count="23">
    <mergeCell ref="R5:R6"/>
    <mergeCell ref="S5:S6"/>
    <mergeCell ref="T5:T6"/>
    <mergeCell ref="N5:N6"/>
    <mergeCell ref="O5:O6"/>
    <mergeCell ref="P5:P6"/>
    <mergeCell ref="Q5:Q6"/>
    <mergeCell ref="H5:H6"/>
    <mergeCell ref="I5:I6"/>
    <mergeCell ref="J5:J6"/>
    <mergeCell ref="K5:K6"/>
    <mergeCell ref="L5:L6"/>
    <mergeCell ref="M5:M6"/>
    <mergeCell ref="A2:T2"/>
    <mergeCell ref="A3:T3"/>
    <mergeCell ref="A4:T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3937007874015748" bottom="0.3937007874015748" header="0.3937007874015748" footer="0.3937007874015748"/>
  <pageSetup firstPageNumber="0" useFirstPageNumber="1" horizontalDpi="600" verticalDpi="600" orientation="landscape" pageOrder="overThenDown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showZeros="0" zoomScalePageLayoutView="0" workbookViewId="0" topLeftCell="A1">
      <selection activeCell="H14" sqref="H14"/>
    </sheetView>
  </sheetViews>
  <sheetFormatPr defaultColWidth="9.00390625" defaultRowHeight="14.25"/>
  <cols>
    <col min="1" max="1" width="33.25390625" style="2" customWidth="1"/>
    <col min="2" max="2" width="2.125" style="2" hidden="1" customWidth="1"/>
    <col min="3" max="5" width="9.25390625" style="2" customWidth="1"/>
    <col min="6" max="6" width="31.75390625" style="2" customWidth="1"/>
    <col min="7" max="7" width="10.00390625" style="2" hidden="1" customWidth="1"/>
    <col min="8" max="8" width="10.00390625" style="2" customWidth="1"/>
    <col min="9" max="16384" width="9.00390625" style="2" customWidth="1"/>
  </cols>
  <sheetData>
    <row r="1" spans="1:8" ht="14.25">
      <c r="A1" s="3" t="s">
        <v>449</v>
      </c>
      <c r="B1" s="4"/>
      <c r="C1" s="4"/>
      <c r="D1" s="4"/>
      <c r="E1" s="4"/>
      <c r="F1" s="4"/>
      <c r="G1" s="4"/>
      <c r="H1" s="4"/>
    </row>
    <row r="2" spans="1:13" ht="33.75" customHeight="1">
      <c r="A2" s="118" t="s">
        <v>2084</v>
      </c>
      <c r="B2" s="82"/>
      <c r="C2" s="82"/>
      <c r="D2" s="82"/>
      <c r="E2" s="82"/>
      <c r="F2" s="82"/>
      <c r="G2" s="82"/>
      <c r="H2" s="82"/>
      <c r="I2" s="82"/>
      <c r="J2" s="82"/>
      <c r="K2" s="53"/>
      <c r="L2" s="53"/>
      <c r="M2" s="53"/>
    </row>
    <row r="3" spans="1:13" ht="16.5" customHeight="1">
      <c r="A3"/>
      <c r="B3" s="65"/>
      <c r="C3" s="65"/>
      <c r="D3" s="65"/>
      <c r="E3" s="65"/>
      <c r="F3" s="65"/>
      <c r="G3" s="65"/>
      <c r="H3" s="65"/>
      <c r="I3" s="65"/>
      <c r="J3" s="61" t="s">
        <v>1858</v>
      </c>
      <c r="K3" s="53"/>
      <c r="L3" s="53"/>
      <c r="M3" s="53"/>
    </row>
    <row r="4" spans="1:13" ht="16.5" customHeight="1">
      <c r="A4" s="83" t="s">
        <v>517</v>
      </c>
      <c r="B4" s="83"/>
      <c r="C4" s="83"/>
      <c r="D4" s="83"/>
      <c r="E4" s="83"/>
      <c r="F4" s="83"/>
      <c r="G4" s="83"/>
      <c r="H4" s="83"/>
      <c r="I4" s="83"/>
      <c r="J4" s="83"/>
      <c r="K4" s="53"/>
      <c r="L4" s="53"/>
      <c r="M4" s="53"/>
    </row>
    <row r="5" spans="1:14" ht="21.75" customHeight="1">
      <c r="A5" s="62" t="s">
        <v>518</v>
      </c>
      <c r="B5" s="62" t="s">
        <v>519</v>
      </c>
      <c r="C5" s="62" t="s">
        <v>1091</v>
      </c>
      <c r="D5" s="62" t="s">
        <v>520</v>
      </c>
      <c r="E5" s="62" t="s">
        <v>521</v>
      </c>
      <c r="F5" s="62" t="s">
        <v>518</v>
      </c>
      <c r="G5" s="62" t="s">
        <v>519</v>
      </c>
      <c r="H5" s="62" t="s">
        <v>1091</v>
      </c>
      <c r="I5" s="62" t="s">
        <v>520</v>
      </c>
      <c r="J5" s="62" t="s">
        <v>521</v>
      </c>
      <c r="K5" s="50"/>
      <c r="L5" s="50"/>
      <c r="M5" s="50"/>
      <c r="N5" s="51"/>
    </row>
    <row r="6" spans="1:14" ht="21.75" customHeight="1">
      <c r="A6" s="63" t="s">
        <v>949</v>
      </c>
      <c r="B6" s="74"/>
      <c r="C6" s="64">
        <v>0</v>
      </c>
      <c r="D6" s="64">
        <v>0</v>
      </c>
      <c r="E6" s="64">
        <v>0</v>
      </c>
      <c r="F6" s="63" t="s">
        <v>317</v>
      </c>
      <c r="G6" s="74"/>
      <c r="H6" s="64">
        <v>0</v>
      </c>
      <c r="I6" s="64">
        <v>0</v>
      </c>
      <c r="J6" s="64">
        <v>0</v>
      </c>
      <c r="K6" s="38"/>
      <c r="L6" s="38"/>
      <c r="M6" s="38"/>
      <c r="N6" s="51"/>
    </row>
    <row r="7" spans="1:14" ht="21.75" customHeight="1">
      <c r="A7" s="63" t="s">
        <v>950</v>
      </c>
      <c r="B7" s="74"/>
      <c r="C7" s="64">
        <v>0</v>
      </c>
      <c r="D7" s="64">
        <v>0</v>
      </c>
      <c r="E7" s="64">
        <v>0</v>
      </c>
      <c r="F7" s="63" t="s">
        <v>318</v>
      </c>
      <c r="G7" s="74"/>
      <c r="H7" s="64">
        <v>0</v>
      </c>
      <c r="I7" s="64">
        <v>0</v>
      </c>
      <c r="J7" s="64">
        <v>0</v>
      </c>
      <c r="K7" s="38"/>
      <c r="L7" s="38"/>
      <c r="M7" s="38"/>
      <c r="N7" s="51"/>
    </row>
    <row r="8" spans="1:14" ht="21.75" customHeight="1">
      <c r="A8" s="63" t="s">
        <v>951</v>
      </c>
      <c r="B8" s="74"/>
      <c r="C8" s="64">
        <v>0</v>
      </c>
      <c r="D8" s="64">
        <v>0</v>
      </c>
      <c r="E8" s="64">
        <v>0</v>
      </c>
      <c r="F8" s="63" t="s">
        <v>319</v>
      </c>
      <c r="G8" s="74"/>
      <c r="H8" s="64">
        <v>0</v>
      </c>
      <c r="I8" s="64">
        <v>0</v>
      </c>
      <c r="J8" s="64">
        <v>0</v>
      </c>
      <c r="K8" s="38"/>
      <c r="L8" s="38"/>
      <c r="M8" s="38"/>
      <c r="N8" s="51"/>
    </row>
    <row r="9" spans="1:14" ht="21.75" customHeight="1">
      <c r="A9" s="63" t="s">
        <v>952</v>
      </c>
      <c r="B9" s="74"/>
      <c r="C9" s="64">
        <v>0</v>
      </c>
      <c r="D9" s="64">
        <v>0</v>
      </c>
      <c r="E9" s="64">
        <v>0</v>
      </c>
      <c r="F9" s="63" t="s">
        <v>320</v>
      </c>
      <c r="G9" s="74"/>
      <c r="H9" s="64">
        <v>0</v>
      </c>
      <c r="I9" s="64">
        <v>0</v>
      </c>
      <c r="J9" s="64">
        <v>0</v>
      </c>
      <c r="K9" s="38"/>
      <c r="L9" s="38"/>
      <c r="M9" s="38"/>
      <c r="N9" s="51"/>
    </row>
    <row r="10" spans="1:14" ht="21.75" customHeight="1">
      <c r="A10" s="63" t="s">
        <v>953</v>
      </c>
      <c r="B10" s="74"/>
      <c r="C10" s="64">
        <v>350</v>
      </c>
      <c r="D10" s="64">
        <v>350</v>
      </c>
      <c r="E10" s="64">
        <v>650</v>
      </c>
      <c r="F10" s="63" t="s">
        <v>321</v>
      </c>
      <c r="G10" s="74"/>
      <c r="H10" s="64">
        <v>0</v>
      </c>
      <c r="I10" s="64">
        <v>0</v>
      </c>
      <c r="J10" s="64">
        <v>0</v>
      </c>
      <c r="K10" s="38"/>
      <c r="L10" s="38"/>
      <c r="M10" s="38"/>
      <c r="N10" s="51"/>
    </row>
    <row r="11" spans="1:14" ht="21.75" customHeight="1">
      <c r="A11" s="62" t="s">
        <v>541</v>
      </c>
      <c r="B11" s="74"/>
      <c r="C11" s="64">
        <v>350</v>
      </c>
      <c r="D11" s="64">
        <v>350</v>
      </c>
      <c r="E11" s="64">
        <v>650</v>
      </c>
      <c r="F11" s="62" t="s">
        <v>542</v>
      </c>
      <c r="G11" s="74"/>
      <c r="H11" s="64">
        <v>0</v>
      </c>
      <c r="I11" s="64">
        <v>0</v>
      </c>
      <c r="J11" s="64">
        <v>0</v>
      </c>
      <c r="K11" s="38"/>
      <c r="L11" s="38"/>
      <c r="M11" s="38"/>
      <c r="N11" s="51"/>
    </row>
    <row r="12" spans="1:14" ht="21.75" customHeight="1">
      <c r="A12" s="63" t="s">
        <v>544</v>
      </c>
      <c r="B12" s="74"/>
      <c r="C12" s="64"/>
      <c r="D12" s="64"/>
      <c r="E12" s="64">
        <v>0</v>
      </c>
      <c r="F12" s="63" t="s">
        <v>545</v>
      </c>
      <c r="G12" s="74"/>
      <c r="H12" s="64"/>
      <c r="I12" s="64"/>
      <c r="J12" s="64">
        <v>0</v>
      </c>
      <c r="K12" s="38"/>
      <c r="L12" s="38"/>
      <c r="M12" s="38"/>
      <c r="N12" s="51"/>
    </row>
    <row r="13" spans="1:14" ht="21.75" customHeight="1">
      <c r="A13" s="63" t="s">
        <v>553</v>
      </c>
      <c r="B13" s="74"/>
      <c r="C13" s="64"/>
      <c r="D13" s="64"/>
      <c r="E13" s="64">
        <v>0</v>
      </c>
      <c r="F13" s="63"/>
      <c r="G13" s="74"/>
      <c r="H13" s="64"/>
      <c r="I13" s="64"/>
      <c r="J13" s="64"/>
      <c r="K13" s="38"/>
      <c r="L13" s="38"/>
      <c r="M13" s="38"/>
      <c r="N13" s="51"/>
    </row>
    <row r="14" spans="1:14" ht="21.75" customHeight="1">
      <c r="A14" s="63" t="s">
        <v>550</v>
      </c>
      <c r="B14" s="74"/>
      <c r="C14" s="64"/>
      <c r="D14" s="64"/>
      <c r="E14" s="64">
        <v>0</v>
      </c>
      <c r="F14" s="63" t="s">
        <v>932</v>
      </c>
      <c r="G14" s="74"/>
      <c r="H14" s="64"/>
      <c r="I14" s="64"/>
      <c r="J14" s="64">
        <v>0</v>
      </c>
      <c r="K14" s="38"/>
      <c r="L14" s="38"/>
      <c r="M14" s="38"/>
      <c r="N14" s="51"/>
    </row>
    <row r="15" spans="1:14" ht="21.75" customHeight="1">
      <c r="A15" s="63"/>
      <c r="B15" s="74"/>
      <c r="C15" s="64"/>
      <c r="D15" s="64"/>
      <c r="E15" s="64"/>
      <c r="F15" s="63" t="s">
        <v>554</v>
      </c>
      <c r="G15" s="74"/>
      <c r="H15" s="64"/>
      <c r="I15" s="64"/>
      <c r="J15" s="64">
        <v>650</v>
      </c>
      <c r="K15" s="38"/>
      <c r="L15" s="38"/>
      <c r="M15" s="38"/>
      <c r="N15" s="51"/>
    </row>
    <row r="16" spans="1:14" ht="21.75" customHeight="1">
      <c r="A16" s="63"/>
      <c r="B16" s="74"/>
      <c r="C16" s="64"/>
      <c r="D16" s="64"/>
      <c r="E16" s="64"/>
      <c r="F16" s="63" t="s">
        <v>543</v>
      </c>
      <c r="G16" s="74"/>
      <c r="H16" s="64"/>
      <c r="I16" s="64"/>
      <c r="J16" s="64">
        <v>0</v>
      </c>
      <c r="K16" s="38"/>
      <c r="L16" s="38"/>
      <c r="M16" s="38"/>
      <c r="N16" s="51"/>
    </row>
    <row r="17" spans="1:10" ht="21.75" customHeight="1">
      <c r="A17" s="63"/>
      <c r="B17" s="74"/>
      <c r="C17" s="64"/>
      <c r="D17" s="64"/>
      <c r="E17" s="64"/>
      <c r="F17" s="63"/>
      <c r="G17" s="74"/>
      <c r="H17" s="64"/>
      <c r="I17" s="64"/>
      <c r="J17" s="64"/>
    </row>
    <row r="18" spans="1:10" ht="21.75" customHeight="1">
      <c r="A18" s="62" t="s">
        <v>556</v>
      </c>
      <c r="B18" s="74"/>
      <c r="C18" s="64"/>
      <c r="D18" s="64"/>
      <c r="E18" s="64">
        <v>650</v>
      </c>
      <c r="F18" s="62" t="s">
        <v>557</v>
      </c>
      <c r="G18" s="74"/>
      <c r="H18" s="64"/>
      <c r="I18" s="64"/>
      <c r="J18" s="64">
        <v>650</v>
      </c>
    </row>
  </sheetData>
  <sheetProtection/>
  <mergeCells count="2">
    <mergeCell ref="A2:J2"/>
    <mergeCell ref="A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showZeros="0" zoomScalePageLayoutView="0" workbookViewId="0" topLeftCell="A1">
      <selection activeCell="I17" sqref="I17"/>
    </sheetView>
  </sheetViews>
  <sheetFormatPr defaultColWidth="9.00390625" defaultRowHeight="14.25"/>
  <cols>
    <col min="1" max="1" width="24.125" style="5" customWidth="1"/>
    <col min="2" max="2" width="11.00390625" style="5" customWidth="1"/>
    <col min="3" max="4" width="11.125" style="5" customWidth="1"/>
    <col min="5" max="5" width="12.25390625" style="5" customWidth="1"/>
    <col min="6" max="7" width="11.125" style="5" customWidth="1"/>
    <col min="8" max="10" width="9.25390625" style="5" customWidth="1"/>
    <col min="11" max="16384" width="9.00390625" style="5" customWidth="1"/>
  </cols>
  <sheetData>
    <row r="1" ht="20.25" customHeight="1">
      <c r="A1" s="5" t="s">
        <v>464</v>
      </c>
    </row>
    <row r="2" spans="1:10" s="2" customFormat="1" ht="33.75" customHeight="1">
      <c r="A2" s="118" t="s">
        <v>2086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2" customFormat="1" ht="20.25" customHeight="1">
      <c r="A3" s="83" t="s">
        <v>1859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2" customFormat="1" ht="20.25" customHeight="1">
      <c r="A4" s="86" t="s">
        <v>517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s="2" customFormat="1" ht="17.25" customHeight="1">
      <c r="A5" s="88" t="s">
        <v>937</v>
      </c>
      <c r="B5" s="87" t="s">
        <v>936</v>
      </c>
      <c r="C5" s="87" t="s">
        <v>450</v>
      </c>
      <c r="D5" s="87" t="s">
        <v>451</v>
      </c>
      <c r="E5" s="87" t="s">
        <v>452</v>
      </c>
      <c r="F5" s="87" t="s">
        <v>453</v>
      </c>
      <c r="G5" s="87" t="s">
        <v>1860</v>
      </c>
      <c r="H5" s="87" t="s">
        <v>454</v>
      </c>
      <c r="I5" s="87" t="s">
        <v>455</v>
      </c>
      <c r="J5" s="87" t="s">
        <v>456</v>
      </c>
    </row>
    <row r="6" spans="1:10" s="2" customFormat="1" ht="17.25" customHeight="1">
      <c r="A6" s="89"/>
      <c r="B6" s="90"/>
      <c r="C6" s="90"/>
      <c r="D6" s="90"/>
      <c r="E6" s="90"/>
      <c r="F6" s="90"/>
      <c r="G6" s="90"/>
      <c r="H6" s="90"/>
      <c r="I6" s="90"/>
      <c r="J6" s="90"/>
    </row>
    <row r="7" spans="1:10" s="2" customFormat="1" ht="17.25" customHeight="1">
      <c r="A7" s="63" t="s">
        <v>322</v>
      </c>
      <c r="B7" s="64">
        <v>19281</v>
      </c>
      <c r="C7" s="64">
        <v>0</v>
      </c>
      <c r="D7" s="64">
        <v>19281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</row>
    <row r="8" spans="1:10" s="2" customFormat="1" ht="17.25" customHeight="1">
      <c r="A8" s="63" t="s">
        <v>2085</v>
      </c>
      <c r="B8" s="64">
        <v>5529</v>
      </c>
      <c r="C8" s="64">
        <v>0</v>
      </c>
      <c r="D8" s="64">
        <v>5529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</row>
    <row r="9" spans="1:10" s="2" customFormat="1" ht="17.25" customHeight="1">
      <c r="A9" s="63" t="s">
        <v>457</v>
      </c>
      <c r="B9" s="64">
        <v>730</v>
      </c>
      <c r="C9" s="64">
        <v>0</v>
      </c>
      <c r="D9" s="64">
        <v>730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</row>
    <row r="10" spans="1:10" s="2" customFormat="1" ht="17.25" customHeight="1">
      <c r="A10" s="63" t="s">
        <v>458</v>
      </c>
      <c r="B10" s="64">
        <v>12997</v>
      </c>
      <c r="C10" s="64">
        <v>0</v>
      </c>
      <c r="D10" s="64">
        <v>12997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</row>
    <row r="11" spans="1:10" s="2" customFormat="1" ht="17.25" customHeight="1">
      <c r="A11" s="63" t="s">
        <v>459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</row>
    <row r="12" spans="1:10" s="2" customFormat="1" ht="17.25" customHeight="1">
      <c r="A12" s="63" t="s">
        <v>460</v>
      </c>
      <c r="B12" s="64">
        <v>14</v>
      </c>
      <c r="C12" s="64">
        <v>0</v>
      </c>
      <c r="D12" s="64">
        <v>14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</row>
    <row r="13" spans="1:10" s="2" customFormat="1" ht="17.25" customHeight="1">
      <c r="A13" s="63" t="s">
        <v>461</v>
      </c>
      <c r="B13" s="64">
        <v>11</v>
      </c>
      <c r="C13" s="64">
        <v>0</v>
      </c>
      <c r="D13" s="64">
        <v>11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</row>
    <row r="14" spans="1:10" s="2" customFormat="1" ht="17.25" customHeight="1">
      <c r="A14" s="63" t="s">
        <v>1861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</row>
    <row r="15" spans="1:10" s="2" customFormat="1" ht="17.25" customHeight="1">
      <c r="A15" s="63" t="s">
        <v>323</v>
      </c>
      <c r="B15" s="64">
        <v>14567</v>
      </c>
      <c r="C15" s="64">
        <v>0</v>
      </c>
      <c r="D15" s="64">
        <v>14567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</row>
    <row r="16" spans="1:10" s="2" customFormat="1" ht="17.25" customHeight="1">
      <c r="A16" s="63" t="s">
        <v>1862</v>
      </c>
      <c r="B16" s="64">
        <v>14564</v>
      </c>
      <c r="C16" s="64">
        <v>0</v>
      </c>
      <c r="D16" s="64">
        <v>14564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</row>
    <row r="17" spans="1:10" s="2" customFormat="1" ht="17.25" customHeight="1">
      <c r="A17" s="63" t="s">
        <v>462</v>
      </c>
      <c r="B17" s="64">
        <v>1</v>
      </c>
      <c r="C17" s="64">
        <v>0</v>
      </c>
      <c r="D17" s="64">
        <v>1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</row>
    <row r="18" spans="1:10" s="2" customFormat="1" ht="17.25" customHeight="1">
      <c r="A18" s="63" t="s">
        <v>463</v>
      </c>
      <c r="B18" s="64">
        <v>2</v>
      </c>
      <c r="C18" s="64">
        <v>0</v>
      </c>
      <c r="D18" s="64">
        <v>2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</row>
    <row r="19" spans="1:10" s="2" customFormat="1" ht="17.25" customHeight="1">
      <c r="A19" s="63" t="s">
        <v>1863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</row>
    <row r="20" spans="1:10" ht="17.25" customHeight="1">
      <c r="A20" s="63" t="s">
        <v>324</v>
      </c>
      <c r="B20" s="64">
        <v>4714</v>
      </c>
      <c r="C20" s="64">
        <v>0</v>
      </c>
      <c r="D20" s="64">
        <v>4714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</row>
    <row r="21" spans="1:10" ht="17.25" customHeight="1">
      <c r="A21" s="63" t="s">
        <v>325</v>
      </c>
      <c r="B21" s="64">
        <v>37083</v>
      </c>
      <c r="C21" s="64">
        <v>0</v>
      </c>
      <c r="D21" s="64">
        <v>37083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</row>
  </sheetData>
  <sheetProtection/>
  <mergeCells count="13">
    <mergeCell ref="H5:H6"/>
    <mergeCell ref="I5:I6"/>
    <mergeCell ref="J5:J6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1" width="25.00390625" style="0" customWidth="1"/>
    <col min="2" max="2" width="19.50390625" style="0" customWidth="1"/>
    <col min="3" max="3" width="18.875" style="0" customWidth="1"/>
    <col min="4" max="4" width="19.875" style="0" customWidth="1"/>
    <col min="5" max="5" width="18.125" style="0" customWidth="1"/>
    <col min="6" max="6" width="15.50390625" style="0" customWidth="1"/>
    <col min="7" max="7" width="8.50390625" style="0" customWidth="1"/>
  </cols>
  <sheetData>
    <row r="1" ht="18.75" customHeight="1">
      <c r="A1" s="54" t="s">
        <v>465</v>
      </c>
    </row>
    <row r="2" s="2" customFormat="1" ht="22.5">
      <c r="C2" s="77" t="s">
        <v>491</v>
      </c>
    </row>
    <row r="3" s="2" customFormat="1" ht="24" customHeight="1">
      <c r="F3" s="58" t="s">
        <v>1864</v>
      </c>
    </row>
    <row r="4" spans="1:6" s="2" customFormat="1" ht="27" customHeight="1">
      <c r="A4" s="127" t="s">
        <v>2087</v>
      </c>
      <c r="F4" s="58" t="s">
        <v>1080</v>
      </c>
    </row>
    <row r="5" spans="1:6" s="2" customFormat="1" ht="33.75" customHeight="1">
      <c r="A5" s="92" t="s">
        <v>492</v>
      </c>
      <c r="B5" s="93" t="s">
        <v>1081</v>
      </c>
      <c r="C5" s="93" t="s">
        <v>1081</v>
      </c>
      <c r="D5" s="93" t="s">
        <v>1081</v>
      </c>
      <c r="E5" s="93" t="s">
        <v>1081</v>
      </c>
      <c r="F5" s="93" t="s">
        <v>1081</v>
      </c>
    </row>
    <row r="6" spans="1:6" s="2" customFormat="1" ht="33.75" customHeight="1">
      <c r="A6" s="94" t="s">
        <v>936</v>
      </c>
      <c r="B6" s="91" t="s">
        <v>1087</v>
      </c>
      <c r="C6" s="91" t="s">
        <v>493</v>
      </c>
      <c r="D6" s="91" t="s">
        <v>1081</v>
      </c>
      <c r="E6" s="91" t="s">
        <v>1081</v>
      </c>
      <c r="F6" s="91" t="s">
        <v>1088</v>
      </c>
    </row>
    <row r="7" spans="1:6" s="2" customFormat="1" ht="33.75" customHeight="1">
      <c r="A7" s="94" t="s">
        <v>1081</v>
      </c>
      <c r="B7" s="91" t="s">
        <v>1081</v>
      </c>
      <c r="C7" s="75" t="s">
        <v>1086</v>
      </c>
      <c r="D7" s="75" t="s">
        <v>494</v>
      </c>
      <c r="E7" s="75" t="s">
        <v>495</v>
      </c>
      <c r="F7" s="91" t="s">
        <v>1081</v>
      </c>
    </row>
    <row r="8" spans="1:6" s="2" customFormat="1" ht="49.5" customHeight="1">
      <c r="A8" s="76">
        <v>922.1499999999999</v>
      </c>
      <c r="B8" s="59" t="s">
        <v>1081</v>
      </c>
      <c r="C8" s="59">
        <v>587.4499999999999</v>
      </c>
      <c r="D8" s="59">
        <v>15.18</v>
      </c>
      <c r="E8" s="59">
        <v>572.27</v>
      </c>
      <c r="F8" s="59">
        <v>334.7</v>
      </c>
    </row>
  </sheetData>
  <sheetProtection/>
  <mergeCells count="5">
    <mergeCell ref="F6:F7"/>
    <mergeCell ref="A5:F5"/>
    <mergeCell ref="A6:A7"/>
    <mergeCell ref="B6:B7"/>
    <mergeCell ref="C6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zoomScalePageLayoutView="0" workbookViewId="0" topLeftCell="A1">
      <selection activeCell="C16" sqref="C16"/>
    </sheetView>
  </sheetViews>
  <sheetFormatPr defaultColWidth="9.125" defaultRowHeight="14.25"/>
  <cols>
    <col min="1" max="1" width="42.50390625" style="2" customWidth="1"/>
    <col min="2" max="2" width="18.875" style="2" customWidth="1"/>
    <col min="3" max="3" width="42.50390625" style="2" customWidth="1"/>
    <col min="4" max="4" width="20.125" style="2" customWidth="1"/>
    <col min="5" max="8" width="0" style="2" hidden="1" customWidth="1"/>
    <col min="9" max="16384" width="9.125" style="2" customWidth="1"/>
  </cols>
  <sheetData>
    <row r="1" spans="1:5" ht="18.75" customHeight="1">
      <c r="A1" s="3" t="s">
        <v>439</v>
      </c>
      <c r="B1" s="4"/>
      <c r="C1" s="4"/>
      <c r="D1" s="4"/>
      <c r="E1" s="4"/>
    </row>
    <row r="2" spans="1:4" ht="28.5" customHeight="1">
      <c r="A2" s="79" t="s">
        <v>1865</v>
      </c>
      <c r="B2" s="79"/>
      <c r="C2" s="79"/>
      <c r="D2" s="79"/>
    </row>
    <row r="3" spans="1:4" ht="22.5" customHeight="1">
      <c r="A3" s="78" t="s">
        <v>1090</v>
      </c>
      <c r="B3" s="78"/>
      <c r="C3" s="78"/>
      <c r="D3" s="78"/>
    </row>
    <row r="4" spans="1:4" ht="22.5" customHeight="1">
      <c r="A4" s="78" t="s">
        <v>517</v>
      </c>
      <c r="B4" s="78"/>
      <c r="C4" s="78"/>
      <c r="D4" s="78"/>
    </row>
    <row r="5" spans="1:4" ht="18" customHeight="1">
      <c r="A5" s="39" t="s">
        <v>937</v>
      </c>
      <c r="B5" s="39" t="s">
        <v>521</v>
      </c>
      <c r="C5" s="39" t="s">
        <v>937</v>
      </c>
      <c r="D5" s="39" t="s">
        <v>521</v>
      </c>
    </row>
    <row r="6" spans="1:4" ht="18" customHeight="1">
      <c r="A6" s="39" t="s">
        <v>541</v>
      </c>
      <c r="B6" s="1">
        <v>46240</v>
      </c>
      <c r="C6" s="39" t="s">
        <v>542</v>
      </c>
      <c r="D6" s="1">
        <v>526668</v>
      </c>
    </row>
    <row r="7" spans="1:4" ht="18" customHeight="1">
      <c r="A7" s="40" t="s">
        <v>544</v>
      </c>
      <c r="B7" s="1">
        <v>453709</v>
      </c>
      <c r="C7" s="40" t="s">
        <v>545</v>
      </c>
      <c r="D7" s="1">
        <v>11039</v>
      </c>
    </row>
    <row r="8" spans="1:4" ht="18" customHeight="1">
      <c r="A8" s="40" t="s">
        <v>546</v>
      </c>
      <c r="B8" s="1">
        <v>7400</v>
      </c>
      <c r="C8" s="95"/>
      <c r="D8" s="1"/>
    </row>
    <row r="9" spans="1:4" ht="18" customHeight="1">
      <c r="A9" s="40" t="s">
        <v>548</v>
      </c>
      <c r="B9" s="1">
        <v>378677</v>
      </c>
      <c r="C9" s="95"/>
      <c r="D9" s="1"/>
    </row>
    <row r="10" spans="1:4" ht="18" customHeight="1">
      <c r="A10" s="40" t="s">
        <v>549</v>
      </c>
      <c r="B10" s="1">
        <v>67632</v>
      </c>
      <c r="C10" s="40"/>
      <c r="D10" s="1"/>
    </row>
    <row r="11" spans="1:4" ht="18" customHeight="1">
      <c r="A11" s="40" t="s">
        <v>1092</v>
      </c>
      <c r="B11" s="1">
        <v>0</v>
      </c>
      <c r="C11" s="40"/>
      <c r="D11" s="1"/>
    </row>
    <row r="12" spans="1:4" ht="18" customHeight="1">
      <c r="A12" s="40" t="s">
        <v>553</v>
      </c>
      <c r="B12" s="1">
        <v>239</v>
      </c>
      <c r="C12" s="40"/>
      <c r="D12" s="1"/>
    </row>
    <row r="13" spans="1:4" ht="18" customHeight="1">
      <c r="A13" s="40" t="s">
        <v>933</v>
      </c>
      <c r="B13" s="1">
        <v>23574</v>
      </c>
      <c r="C13" s="40" t="s">
        <v>554</v>
      </c>
      <c r="D13" s="1">
        <v>0</v>
      </c>
    </row>
    <row r="14" spans="1:4" ht="18" customHeight="1">
      <c r="A14" s="40" t="s">
        <v>954</v>
      </c>
      <c r="B14" s="1">
        <v>122724</v>
      </c>
      <c r="C14" s="40" t="s">
        <v>955</v>
      </c>
      <c r="D14" s="1">
        <v>112520</v>
      </c>
    </row>
    <row r="15" spans="1:4" ht="18" customHeight="1">
      <c r="A15" s="40"/>
      <c r="B15" s="1"/>
      <c r="C15" s="40" t="s">
        <v>1874</v>
      </c>
      <c r="D15" s="1">
        <v>0</v>
      </c>
    </row>
    <row r="16" spans="1:4" ht="18" customHeight="1">
      <c r="A16" s="40" t="s">
        <v>1093</v>
      </c>
      <c r="B16" s="1">
        <v>0</v>
      </c>
      <c r="C16" s="40" t="s">
        <v>1094</v>
      </c>
      <c r="D16" s="1">
        <v>0</v>
      </c>
    </row>
    <row r="17" spans="1:4" ht="18" customHeight="1">
      <c r="A17" s="40" t="s">
        <v>1875</v>
      </c>
      <c r="B17" s="1">
        <v>131</v>
      </c>
      <c r="C17" s="40" t="s">
        <v>1876</v>
      </c>
      <c r="D17" s="1">
        <v>160</v>
      </c>
    </row>
    <row r="18" spans="1:4" ht="18" customHeight="1">
      <c r="A18" s="40" t="s">
        <v>551</v>
      </c>
      <c r="B18" s="1">
        <v>3770</v>
      </c>
      <c r="C18" s="40" t="s">
        <v>552</v>
      </c>
      <c r="D18" s="1">
        <v>0</v>
      </c>
    </row>
    <row r="19" spans="1:4" ht="18" customHeight="1">
      <c r="A19" s="40" t="s">
        <v>550</v>
      </c>
      <c r="B19" s="1">
        <v>0</v>
      </c>
      <c r="C19" s="40" t="s">
        <v>932</v>
      </c>
      <c r="D19" s="1">
        <v>0</v>
      </c>
    </row>
    <row r="20" spans="1:4" ht="18" customHeight="1">
      <c r="A20" s="40"/>
      <c r="B20" s="1"/>
      <c r="C20" s="40" t="s">
        <v>1095</v>
      </c>
      <c r="D20" s="1">
        <v>0</v>
      </c>
    </row>
    <row r="21" spans="1:4" ht="18" customHeight="1">
      <c r="A21" s="40"/>
      <c r="B21" s="1"/>
      <c r="C21" s="40" t="s">
        <v>543</v>
      </c>
      <c r="D21" s="1">
        <v>0</v>
      </c>
    </row>
    <row r="22" spans="1:4" ht="18" customHeight="1">
      <c r="A22" s="40"/>
      <c r="B22" s="1"/>
      <c r="C22" s="40" t="s">
        <v>555</v>
      </c>
      <c r="D22" s="1">
        <v>0</v>
      </c>
    </row>
    <row r="23" spans="1:4" ht="18" customHeight="1">
      <c r="A23" s="40"/>
      <c r="B23" s="1"/>
      <c r="C23" s="40" t="s">
        <v>547</v>
      </c>
      <c r="D23" s="1">
        <v>0</v>
      </c>
    </row>
    <row r="24" spans="1:4" ht="18" customHeight="1">
      <c r="A24" s="40"/>
      <c r="B24" s="1"/>
      <c r="C24" s="40"/>
      <c r="D24" s="1"/>
    </row>
    <row r="25" spans="1:4" ht="18" customHeight="1">
      <c r="A25" s="40"/>
      <c r="B25" s="1"/>
      <c r="C25" s="40"/>
      <c r="D25" s="1"/>
    </row>
    <row r="26" spans="1:4" ht="18" customHeight="1">
      <c r="A26" s="39" t="s">
        <v>556</v>
      </c>
      <c r="B26" s="1">
        <v>650387</v>
      </c>
      <c r="C26" s="39" t="s">
        <v>557</v>
      </c>
      <c r="D26" s="1">
        <v>650387</v>
      </c>
    </row>
  </sheetData>
  <sheetProtection/>
  <mergeCells count="3">
    <mergeCell ref="A4:D4"/>
    <mergeCell ref="A2:D2"/>
    <mergeCell ref="A3:D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0"/>
  <sheetViews>
    <sheetView showZeros="0" zoomScalePageLayoutView="0" workbookViewId="0" topLeftCell="A1">
      <selection activeCell="C25" sqref="C25"/>
    </sheetView>
  </sheetViews>
  <sheetFormatPr defaultColWidth="9.00390625" defaultRowHeight="14.25"/>
  <cols>
    <col min="1" max="1" width="51.50390625" style="8" bestFit="1" customWidth="1"/>
    <col min="2" max="2" width="6.75390625" style="2" bestFit="1" customWidth="1"/>
    <col min="3" max="3" width="33.00390625" style="8" customWidth="1"/>
    <col min="4" max="4" width="6.75390625" style="2" bestFit="1" customWidth="1"/>
    <col min="5" max="5" width="52.25390625" style="8" customWidth="1"/>
    <col min="6" max="6" width="6.75390625" style="2" bestFit="1" customWidth="1"/>
    <col min="7" max="16384" width="9.00390625" style="2" customWidth="1"/>
  </cols>
  <sheetData>
    <row r="1" spans="1:3" ht="14.25">
      <c r="A1" s="48" t="s">
        <v>440</v>
      </c>
      <c r="B1" s="3"/>
      <c r="C1" s="48"/>
    </row>
    <row r="2" spans="1:6" ht="28.5" customHeight="1">
      <c r="A2" s="79" t="s">
        <v>1912</v>
      </c>
      <c r="B2" s="79"/>
      <c r="C2" s="79"/>
      <c r="D2" s="79"/>
      <c r="E2" s="79"/>
      <c r="F2" s="79"/>
    </row>
    <row r="3" spans="1:6" ht="16.5" customHeight="1">
      <c r="A3" s="78" t="s">
        <v>1096</v>
      </c>
      <c r="B3" s="78"/>
      <c r="C3" s="78"/>
      <c r="D3" s="78"/>
      <c r="E3" s="78"/>
      <c r="F3" s="78"/>
    </row>
    <row r="4" spans="1:6" ht="16.5" customHeight="1">
      <c r="A4" s="80" t="s">
        <v>517</v>
      </c>
      <c r="B4" s="80"/>
      <c r="C4" s="80"/>
      <c r="D4" s="80"/>
      <c r="E4" s="80"/>
      <c r="F4" s="80"/>
    </row>
    <row r="5" spans="1:6" ht="14.25" customHeight="1">
      <c r="A5" s="37" t="s">
        <v>518</v>
      </c>
      <c r="B5" s="37" t="s">
        <v>521</v>
      </c>
      <c r="C5" s="37" t="s">
        <v>518</v>
      </c>
      <c r="D5" s="37" t="s">
        <v>521</v>
      </c>
      <c r="E5" s="37" t="s">
        <v>518</v>
      </c>
      <c r="F5" s="37" t="s">
        <v>521</v>
      </c>
    </row>
    <row r="6" spans="1:6" ht="14.25" customHeight="1">
      <c r="A6" s="40" t="s">
        <v>560</v>
      </c>
      <c r="B6" s="1">
        <v>24043</v>
      </c>
      <c r="C6" s="40" t="s">
        <v>1110</v>
      </c>
      <c r="D6" s="1">
        <v>0</v>
      </c>
      <c r="E6" s="40" t="s">
        <v>958</v>
      </c>
      <c r="F6" s="1">
        <v>9</v>
      </c>
    </row>
    <row r="7" spans="1:6" ht="14.25" customHeight="1">
      <c r="A7" s="40" t="s">
        <v>561</v>
      </c>
      <c r="B7" s="1">
        <v>8476</v>
      </c>
      <c r="C7" s="40" t="s">
        <v>1111</v>
      </c>
      <c r="D7" s="1">
        <v>0</v>
      </c>
      <c r="E7" s="40" t="s">
        <v>959</v>
      </c>
      <c r="F7" s="1">
        <v>7</v>
      </c>
    </row>
    <row r="8" spans="1:6" ht="14.25" customHeight="1">
      <c r="A8" s="40" t="s">
        <v>562</v>
      </c>
      <c r="B8" s="1">
        <v>2152</v>
      </c>
      <c r="C8" s="40" t="s">
        <v>1112</v>
      </c>
      <c r="D8" s="1">
        <v>0</v>
      </c>
      <c r="E8" s="40" t="s">
        <v>960</v>
      </c>
      <c r="F8" s="1">
        <v>0</v>
      </c>
    </row>
    <row r="9" spans="1:6" ht="14.25" customHeight="1">
      <c r="A9" s="40" t="s">
        <v>563</v>
      </c>
      <c r="B9" s="1">
        <v>737</v>
      </c>
      <c r="C9" s="40" t="s">
        <v>1114</v>
      </c>
      <c r="D9" s="1">
        <v>0</v>
      </c>
      <c r="E9" s="40" t="s">
        <v>1113</v>
      </c>
      <c r="F9" s="1">
        <v>2</v>
      </c>
    </row>
    <row r="10" spans="1:6" ht="14.25" customHeight="1">
      <c r="A10" s="40" t="s">
        <v>564</v>
      </c>
      <c r="B10" s="1">
        <v>0</v>
      </c>
      <c r="C10" s="40" t="s">
        <v>1117</v>
      </c>
      <c r="D10" s="1">
        <v>0</v>
      </c>
      <c r="E10" s="40" t="s">
        <v>1115</v>
      </c>
      <c r="F10" s="1">
        <v>0</v>
      </c>
    </row>
    <row r="11" spans="1:6" ht="14.25" customHeight="1">
      <c r="A11" s="40" t="s">
        <v>565</v>
      </c>
      <c r="B11" s="1">
        <v>485</v>
      </c>
      <c r="C11" s="40" t="s">
        <v>1120</v>
      </c>
      <c r="D11" s="1">
        <v>0</v>
      </c>
      <c r="E11" s="40" t="s">
        <v>1118</v>
      </c>
      <c r="F11" s="1">
        <v>0</v>
      </c>
    </row>
    <row r="12" spans="1:6" ht="14.25" customHeight="1">
      <c r="A12" s="40" t="s">
        <v>1108</v>
      </c>
      <c r="B12" s="1">
        <v>0</v>
      </c>
      <c r="C12" s="40" t="s">
        <v>1122</v>
      </c>
      <c r="D12" s="1">
        <v>0</v>
      </c>
      <c r="E12" s="40" t="s">
        <v>959</v>
      </c>
      <c r="F12" s="1">
        <v>0</v>
      </c>
    </row>
    <row r="13" spans="1:6" ht="14.25" customHeight="1">
      <c r="A13" s="40" t="s">
        <v>566</v>
      </c>
      <c r="B13" s="1">
        <v>15</v>
      </c>
      <c r="C13" s="40" t="s">
        <v>1123</v>
      </c>
      <c r="D13" s="1">
        <v>0</v>
      </c>
      <c r="E13" s="40" t="s">
        <v>960</v>
      </c>
      <c r="F13" s="1">
        <v>0</v>
      </c>
    </row>
    <row r="14" spans="1:6" ht="14.25" customHeight="1">
      <c r="A14" s="40" t="s">
        <v>567</v>
      </c>
      <c r="B14" s="1">
        <v>450</v>
      </c>
      <c r="C14" s="40" t="s">
        <v>1125</v>
      </c>
      <c r="D14" s="1">
        <v>0</v>
      </c>
      <c r="E14" s="40" t="s">
        <v>1113</v>
      </c>
      <c r="F14" s="1">
        <v>0</v>
      </c>
    </row>
    <row r="15" spans="1:6" ht="14.25" customHeight="1">
      <c r="A15" s="40" t="s">
        <v>568</v>
      </c>
      <c r="B15" s="1">
        <v>478</v>
      </c>
      <c r="C15" s="40" t="s">
        <v>1126</v>
      </c>
      <c r="D15" s="1">
        <v>0</v>
      </c>
      <c r="E15" s="40" t="s">
        <v>1115</v>
      </c>
      <c r="F15" s="1">
        <v>0</v>
      </c>
    </row>
    <row r="16" spans="1:6" ht="14.25" customHeight="1">
      <c r="A16" s="40" t="s">
        <v>569</v>
      </c>
      <c r="B16" s="1">
        <v>4</v>
      </c>
      <c r="C16" s="40" t="s">
        <v>1128</v>
      </c>
      <c r="D16" s="1">
        <v>0</v>
      </c>
      <c r="E16" s="40" t="s">
        <v>589</v>
      </c>
      <c r="F16" s="1">
        <v>20</v>
      </c>
    </row>
    <row r="17" spans="1:6" ht="14.25" customHeight="1">
      <c r="A17" s="40" t="s">
        <v>1116</v>
      </c>
      <c r="B17" s="1">
        <v>0</v>
      </c>
      <c r="C17" s="40" t="s">
        <v>1130</v>
      </c>
      <c r="D17" s="1">
        <v>0</v>
      </c>
      <c r="E17" s="40" t="s">
        <v>590</v>
      </c>
      <c r="F17" s="1">
        <v>20</v>
      </c>
    </row>
    <row r="18" spans="1:6" ht="14.25" customHeight="1">
      <c r="A18" s="40" t="s">
        <v>1119</v>
      </c>
      <c r="B18" s="1">
        <v>0</v>
      </c>
      <c r="C18" s="40" t="s">
        <v>1133</v>
      </c>
      <c r="D18" s="1">
        <v>0</v>
      </c>
      <c r="E18" s="40" t="s">
        <v>1131</v>
      </c>
      <c r="F18" s="1">
        <v>0</v>
      </c>
    </row>
    <row r="19" spans="1:6" ht="14.25" customHeight="1">
      <c r="A19" s="40" t="s">
        <v>1121</v>
      </c>
      <c r="B19" s="1">
        <v>0</v>
      </c>
      <c r="C19" s="40" t="s">
        <v>1136</v>
      </c>
      <c r="D19" s="1">
        <v>0</v>
      </c>
      <c r="E19" s="40" t="s">
        <v>1134</v>
      </c>
      <c r="F19" s="1">
        <v>0</v>
      </c>
    </row>
    <row r="20" spans="1:6" ht="14.25" customHeight="1">
      <c r="A20" s="40" t="s">
        <v>1124</v>
      </c>
      <c r="B20" s="1">
        <v>0</v>
      </c>
      <c r="C20" s="40" t="s">
        <v>1138</v>
      </c>
      <c r="D20" s="1">
        <v>0</v>
      </c>
      <c r="E20" s="40" t="s">
        <v>1137</v>
      </c>
      <c r="F20" s="1">
        <v>0</v>
      </c>
    </row>
    <row r="21" spans="1:6" ht="14.25" customHeight="1">
      <c r="A21" s="40" t="s">
        <v>1127</v>
      </c>
      <c r="B21" s="1">
        <v>-17</v>
      </c>
      <c r="C21" s="40" t="s">
        <v>1140</v>
      </c>
      <c r="D21" s="1">
        <v>0</v>
      </c>
      <c r="E21" s="40" t="s">
        <v>1139</v>
      </c>
      <c r="F21" s="1">
        <v>0</v>
      </c>
    </row>
    <row r="22" spans="1:6" ht="14.25" customHeight="1">
      <c r="A22" s="40" t="s">
        <v>1877</v>
      </c>
      <c r="B22" s="1">
        <v>0</v>
      </c>
      <c r="C22" s="40" t="s">
        <v>573</v>
      </c>
      <c r="D22" s="1">
        <v>20</v>
      </c>
      <c r="E22" s="40" t="s">
        <v>1141</v>
      </c>
      <c r="F22" s="1">
        <v>0</v>
      </c>
    </row>
    <row r="23" spans="1:6" ht="14.25" customHeight="1">
      <c r="A23" s="40" t="s">
        <v>1878</v>
      </c>
      <c r="B23" s="1">
        <v>0</v>
      </c>
      <c r="C23" s="40" t="s">
        <v>574</v>
      </c>
      <c r="D23" s="1">
        <v>63</v>
      </c>
      <c r="E23" s="40" t="s">
        <v>1142</v>
      </c>
      <c r="F23" s="1">
        <v>0</v>
      </c>
    </row>
    <row r="24" spans="1:6" ht="14.25" customHeight="1">
      <c r="A24" s="40" t="s">
        <v>1879</v>
      </c>
      <c r="B24" s="1">
        <v>0</v>
      </c>
      <c r="C24" s="40" t="s">
        <v>575</v>
      </c>
      <c r="D24" s="1">
        <v>279</v>
      </c>
      <c r="E24" s="40" t="s">
        <v>1143</v>
      </c>
      <c r="F24" s="1">
        <v>0</v>
      </c>
    </row>
    <row r="25" spans="1:6" ht="14.25" customHeight="1">
      <c r="A25" s="40" t="s">
        <v>1880</v>
      </c>
      <c r="B25" s="1">
        <v>0</v>
      </c>
      <c r="C25" s="40" t="s">
        <v>1146</v>
      </c>
      <c r="D25" s="1">
        <v>0</v>
      </c>
      <c r="E25" s="40" t="s">
        <v>1144</v>
      </c>
      <c r="F25" s="1">
        <v>0</v>
      </c>
    </row>
    <row r="26" spans="1:6" ht="14.25" customHeight="1">
      <c r="A26" s="40" t="s">
        <v>1881</v>
      </c>
      <c r="B26" s="1">
        <v>0</v>
      </c>
      <c r="C26" s="40" t="s">
        <v>576</v>
      </c>
      <c r="D26" s="1">
        <v>279</v>
      </c>
      <c r="E26" s="40" t="s">
        <v>1147</v>
      </c>
      <c r="F26" s="1">
        <v>0</v>
      </c>
    </row>
    <row r="27" spans="1:6" ht="14.25" customHeight="1">
      <c r="A27" s="40" t="s">
        <v>1882</v>
      </c>
      <c r="B27" s="1">
        <v>0</v>
      </c>
      <c r="C27" s="40" t="s">
        <v>1149</v>
      </c>
      <c r="D27" s="1">
        <v>0</v>
      </c>
      <c r="E27" s="40" t="s">
        <v>1148</v>
      </c>
      <c r="F27" s="1">
        <v>0</v>
      </c>
    </row>
    <row r="28" spans="1:6" ht="14.25" customHeight="1">
      <c r="A28" s="40" t="s">
        <v>1883</v>
      </c>
      <c r="B28" s="1">
        <v>0</v>
      </c>
      <c r="C28" s="40" t="s">
        <v>577</v>
      </c>
      <c r="D28" s="1">
        <v>43</v>
      </c>
      <c r="E28" s="40" t="s">
        <v>1150</v>
      </c>
      <c r="F28" s="1">
        <v>0</v>
      </c>
    </row>
    <row r="29" spans="1:6" ht="14.25" customHeight="1">
      <c r="A29" s="40" t="s">
        <v>1884</v>
      </c>
      <c r="B29" s="1">
        <v>0</v>
      </c>
      <c r="C29" s="40" t="s">
        <v>578</v>
      </c>
      <c r="D29" s="1">
        <v>43</v>
      </c>
      <c r="E29" s="40" t="s">
        <v>1152</v>
      </c>
      <c r="F29" s="1">
        <v>0</v>
      </c>
    </row>
    <row r="30" spans="1:6" ht="14.25" customHeight="1">
      <c r="A30" s="40" t="s">
        <v>1129</v>
      </c>
      <c r="B30" s="1">
        <v>0</v>
      </c>
      <c r="C30" s="40" t="s">
        <v>579</v>
      </c>
      <c r="D30" s="1">
        <v>155</v>
      </c>
      <c r="E30" s="40" t="s">
        <v>1153</v>
      </c>
      <c r="F30" s="1">
        <v>0</v>
      </c>
    </row>
    <row r="31" spans="1:6" ht="14.25" customHeight="1">
      <c r="A31" s="40" t="s">
        <v>1132</v>
      </c>
      <c r="B31" s="1">
        <v>0</v>
      </c>
      <c r="C31" s="40" t="s">
        <v>580</v>
      </c>
      <c r="D31" s="1">
        <v>1</v>
      </c>
      <c r="E31" s="40" t="s">
        <v>1154</v>
      </c>
      <c r="F31" s="1">
        <v>0</v>
      </c>
    </row>
    <row r="32" spans="1:6" ht="14.25" customHeight="1">
      <c r="A32" s="40" t="s">
        <v>1135</v>
      </c>
      <c r="B32" s="1">
        <v>0</v>
      </c>
      <c r="C32" s="40" t="s">
        <v>581</v>
      </c>
      <c r="D32" s="1">
        <v>0</v>
      </c>
      <c r="E32" s="40" t="s">
        <v>1155</v>
      </c>
      <c r="F32" s="1">
        <v>0</v>
      </c>
    </row>
    <row r="33" spans="1:6" ht="14.25" customHeight="1">
      <c r="A33" s="40" t="s">
        <v>570</v>
      </c>
      <c r="B33" s="1">
        <v>6324</v>
      </c>
      <c r="C33" s="40" t="s">
        <v>582</v>
      </c>
      <c r="D33" s="1">
        <v>0</v>
      </c>
      <c r="E33" s="40" t="s">
        <v>1156</v>
      </c>
      <c r="F33" s="1">
        <v>0</v>
      </c>
    </row>
    <row r="34" spans="1:6" ht="14.25" customHeight="1">
      <c r="A34" s="40" t="s">
        <v>571</v>
      </c>
      <c r="B34" s="1">
        <v>6304</v>
      </c>
      <c r="C34" s="40" t="s">
        <v>583</v>
      </c>
      <c r="D34" s="1">
        <v>0</v>
      </c>
      <c r="E34" s="40" t="s">
        <v>1157</v>
      </c>
      <c r="F34" s="1">
        <v>0</v>
      </c>
    </row>
    <row r="35" spans="1:6" ht="14.25" customHeight="1">
      <c r="A35" s="40" t="s">
        <v>1145</v>
      </c>
      <c r="B35" s="1">
        <v>0</v>
      </c>
      <c r="C35" s="40" t="s">
        <v>1159</v>
      </c>
      <c r="D35" s="1">
        <v>0</v>
      </c>
      <c r="E35" s="40" t="s">
        <v>1158</v>
      </c>
      <c r="F35" s="1">
        <v>0</v>
      </c>
    </row>
    <row r="36" spans="1:6" ht="14.25" customHeight="1">
      <c r="A36" s="40" t="s">
        <v>956</v>
      </c>
      <c r="B36" s="1">
        <v>20</v>
      </c>
      <c r="C36" s="40" t="s">
        <v>584</v>
      </c>
      <c r="D36" s="1">
        <v>0</v>
      </c>
      <c r="E36" s="40" t="s">
        <v>1160</v>
      </c>
      <c r="F36" s="1">
        <v>0</v>
      </c>
    </row>
    <row r="37" spans="1:6" ht="14.25" customHeight="1">
      <c r="A37" s="40" t="s">
        <v>1885</v>
      </c>
      <c r="B37" s="1">
        <v>0</v>
      </c>
      <c r="C37" s="40" t="s">
        <v>1162</v>
      </c>
      <c r="D37" s="1">
        <v>0</v>
      </c>
      <c r="E37" s="40" t="s">
        <v>1161</v>
      </c>
      <c r="F37" s="1">
        <v>0</v>
      </c>
    </row>
    <row r="38" spans="1:6" ht="14.25" customHeight="1">
      <c r="A38" s="40" t="s">
        <v>1886</v>
      </c>
      <c r="B38" s="1">
        <v>0</v>
      </c>
      <c r="C38" s="40" t="s">
        <v>585</v>
      </c>
      <c r="D38" s="1">
        <v>0</v>
      </c>
      <c r="E38" s="40" t="s">
        <v>1163</v>
      </c>
      <c r="F38" s="1">
        <v>0</v>
      </c>
    </row>
    <row r="39" spans="1:6" ht="14.25" customHeight="1">
      <c r="A39" s="40" t="s">
        <v>1887</v>
      </c>
      <c r="B39" s="1">
        <v>0</v>
      </c>
      <c r="C39" s="40" t="s">
        <v>586</v>
      </c>
      <c r="D39" s="1">
        <v>0</v>
      </c>
      <c r="E39" s="40" t="s">
        <v>1164</v>
      </c>
      <c r="F39" s="1">
        <v>0</v>
      </c>
    </row>
    <row r="40" spans="1:6" ht="14.25" customHeight="1">
      <c r="A40" s="40" t="s">
        <v>1888</v>
      </c>
      <c r="B40" s="1">
        <v>0</v>
      </c>
      <c r="C40" s="40" t="s">
        <v>1166</v>
      </c>
      <c r="D40" s="1">
        <v>0</v>
      </c>
      <c r="E40" s="40" t="s">
        <v>1165</v>
      </c>
      <c r="F40" s="1">
        <v>0</v>
      </c>
    </row>
    <row r="41" spans="1:6" ht="14.25" customHeight="1">
      <c r="A41" s="40" t="s">
        <v>1151</v>
      </c>
      <c r="B41" s="1">
        <v>0</v>
      </c>
      <c r="C41" s="40" t="s">
        <v>957</v>
      </c>
      <c r="D41" s="1">
        <v>0</v>
      </c>
      <c r="E41" s="40" t="s">
        <v>1167</v>
      </c>
      <c r="F41" s="1">
        <v>0</v>
      </c>
    </row>
    <row r="42" spans="1:6" ht="14.25" customHeight="1">
      <c r="A42" s="40" t="s">
        <v>572</v>
      </c>
      <c r="B42" s="1">
        <v>830</v>
      </c>
      <c r="C42" s="40" t="s">
        <v>1169</v>
      </c>
      <c r="D42" s="1">
        <v>0</v>
      </c>
      <c r="E42" s="40" t="s">
        <v>1168</v>
      </c>
      <c r="F42" s="1">
        <v>0</v>
      </c>
    </row>
    <row r="43" spans="1:6" ht="14.25" customHeight="1">
      <c r="A43" s="40" t="s">
        <v>1172</v>
      </c>
      <c r="B43" s="1">
        <v>0</v>
      </c>
      <c r="C43" s="40" t="s">
        <v>1101</v>
      </c>
      <c r="D43" s="1">
        <v>0</v>
      </c>
      <c r="E43" s="40" t="s">
        <v>1170</v>
      </c>
      <c r="F43" s="1">
        <v>0</v>
      </c>
    </row>
    <row r="44" spans="1:6" ht="14.25" customHeight="1">
      <c r="A44" s="40" t="s">
        <v>1174</v>
      </c>
      <c r="B44" s="1">
        <v>0</v>
      </c>
      <c r="C44" s="40" t="s">
        <v>1103</v>
      </c>
      <c r="D44" s="1">
        <v>0</v>
      </c>
      <c r="E44" s="40" t="s">
        <v>1171</v>
      </c>
      <c r="F44" s="1">
        <v>0</v>
      </c>
    </row>
    <row r="45" spans="1:6" ht="14.25" customHeight="1">
      <c r="A45" s="40" t="s">
        <v>1176</v>
      </c>
      <c r="B45" s="1">
        <v>0</v>
      </c>
      <c r="C45" s="40" t="s">
        <v>1105</v>
      </c>
      <c r="D45" s="1">
        <v>0</v>
      </c>
      <c r="E45" s="40" t="s">
        <v>1173</v>
      </c>
      <c r="F45" s="1">
        <v>0</v>
      </c>
    </row>
    <row r="46" spans="1:6" ht="14.25" customHeight="1">
      <c r="A46" s="40" t="s">
        <v>1178</v>
      </c>
      <c r="B46" s="1">
        <v>0</v>
      </c>
      <c r="C46" s="40" t="s">
        <v>1107</v>
      </c>
      <c r="D46" s="1">
        <v>0</v>
      </c>
      <c r="E46" s="40" t="s">
        <v>1175</v>
      </c>
      <c r="F46" s="1">
        <v>0</v>
      </c>
    </row>
    <row r="47" spans="1:6" ht="14.25" customHeight="1">
      <c r="A47" s="40" t="s">
        <v>1180</v>
      </c>
      <c r="B47" s="1">
        <v>0</v>
      </c>
      <c r="C47" s="40" t="s">
        <v>587</v>
      </c>
      <c r="D47" s="1">
        <v>240</v>
      </c>
      <c r="E47" s="40" t="s">
        <v>1177</v>
      </c>
      <c r="F47" s="1">
        <v>0</v>
      </c>
    </row>
    <row r="48" spans="1:6" ht="14.25" customHeight="1">
      <c r="A48" s="40" t="s">
        <v>1182</v>
      </c>
      <c r="B48" s="1">
        <v>0</v>
      </c>
      <c r="C48" s="40" t="s">
        <v>582</v>
      </c>
      <c r="D48" s="1">
        <v>147</v>
      </c>
      <c r="E48" s="40" t="s">
        <v>1179</v>
      </c>
      <c r="F48" s="1">
        <v>0</v>
      </c>
    </row>
    <row r="49" spans="1:6" ht="14.25" customHeight="1">
      <c r="A49" s="40" t="s">
        <v>1184</v>
      </c>
      <c r="B49" s="1">
        <v>0</v>
      </c>
      <c r="C49" s="40" t="s">
        <v>583</v>
      </c>
      <c r="D49" s="1">
        <v>93</v>
      </c>
      <c r="E49" s="40" t="s">
        <v>1181</v>
      </c>
      <c r="F49" s="1">
        <v>0</v>
      </c>
    </row>
    <row r="50" spans="1:6" ht="14.25" customHeight="1">
      <c r="A50" s="40" t="s">
        <v>1186</v>
      </c>
      <c r="B50" s="1">
        <v>0</v>
      </c>
      <c r="C50" s="40" t="s">
        <v>1159</v>
      </c>
      <c r="D50" s="1">
        <v>0</v>
      </c>
      <c r="E50" s="40" t="s">
        <v>1183</v>
      </c>
      <c r="F50" s="1">
        <v>0</v>
      </c>
    </row>
    <row r="51" spans="1:6" ht="14.25" customHeight="1">
      <c r="A51" s="40" t="s">
        <v>1188</v>
      </c>
      <c r="B51" s="1">
        <v>0</v>
      </c>
      <c r="C51" s="40" t="s">
        <v>584</v>
      </c>
      <c r="D51" s="1">
        <v>0</v>
      </c>
      <c r="E51" s="40" t="s">
        <v>1185</v>
      </c>
      <c r="F51" s="1">
        <v>0</v>
      </c>
    </row>
    <row r="52" spans="1:6" ht="14.25" customHeight="1">
      <c r="A52" s="40" t="s">
        <v>1190</v>
      </c>
      <c r="B52" s="1">
        <v>0</v>
      </c>
      <c r="C52" s="40" t="s">
        <v>588</v>
      </c>
      <c r="D52" s="1">
        <v>0</v>
      </c>
      <c r="E52" s="40" t="s">
        <v>1187</v>
      </c>
      <c r="F52" s="1">
        <v>0</v>
      </c>
    </row>
    <row r="53" spans="1:6" ht="14.25" customHeight="1">
      <c r="A53" s="40" t="s">
        <v>1192</v>
      </c>
      <c r="B53" s="1">
        <v>0</v>
      </c>
      <c r="C53" s="40" t="s">
        <v>585</v>
      </c>
      <c r="D53" s="1">
        <v>0</v>
      </c>
      <c r="E53" s="40" t="s">
        <v>1189</v>
      </c>
      <c r="F53" s="1">
        <v>0</v>
      </c>
    </row>
    <row r="54" spans="1:6" ht="14.25" customHeight="1">
      <c r="A54" s="40" t="s">
        <v>1194</v>
      </c>
      <c r="B54" s="1">
        <v>0</v>
      </c>
      <c r="C54" s="40" t="s">
        <v>586</v>
      </c>
      <c r="D54" s="1">
        <v>0</v>
      </c>
      <c r="E54" s="40" t="s">
        <v>1191</v>
      </c>
      <c r="F54" s="1">
        <v>0</v>
      </c>
    </row>
    <row r="55" spans="1:6" ht="14.25" customHeight="1">
      <c r="A55" s="40" t="s">
        <v>1097</v>
      </c>
      <c r="B55" s="1">
        <v>0</v>
      </c>
      <c r="C55" s="40" t="s">
        <v>1166</v>
      </c>
      <c r="D55" s="1">
        <v>0</v>
      </c>
      <c r="E55" s="40" t="s">
        <v>1193</v>
      </c>
      <c r="F55" s="1">
        <v>0</v>
      </c>
    </row>
    <row r="56" spans="1:6" ht="14.25" customHeight="1">
      <c r="A56" s="40" t="s">
        <v>1098</v>
      </c>
      <c r="B56" s="1">
        <v>0</v>
      </c>
      <c r="C56" s="40" t="s">
        <v>957</v>
      </c>
      <c r="D56" s="1">
        <v>0</v>
      </c>
      <c r="E56" s="40" t="s">
        <v>1195</v>
      </c>
      <c r="F56" s="1">
        <v>0</v>
      </c>
    </row>
    <row r="57" spans="1:6" ht="14.25" customHeight="1">
      <c r="A57" s="40" t="s">
        <v>1100</v>
      </c>
      <c r="B57" s="1">
        <v>0</v>
      </c>
      <c r="C57" s="40" t="s">
        <v>1099</v>
      </c>
      <c r="D57" s="1">
        <v>0</v>
      </c>
      <c r="E57" s="40" t="s">
        <v>1196</v>
      </c>
      <c r="F57" s="1">
        <v>0</v>
      </c>
    </row>
    <row r="58" spans="1:6" ht="14.25" customHeight="1">
      <c r="A58" s="40" t="s">
        <v>1102</v>
      </c>
      <c r="B58" s="1">
        <v>0</v>
      </c>
      <c r="C58" s="40" t="s">
        <v>1101</v>
      </c>
      <c r="D58" s="1">
        <v>0</v>
      </c>
      <c r="E58" s="40" t="s">
        <v>1198</v>
      </c>
      <c r="F58" s="1">
        <v>0</v>
      </c>
    </row>
    <row r="59" spans="1:6" ht="14.25" customHeight="1">
      <c r="A59" s="40" t="s">
        <v>1104</v>
      </c>
      <c r="B59" s="1">
        <v>0</v>
      </c>
      <c r="C59" s="40" t="s">
        <v>1103</v>
      </c>
      <c r="D59" s="1">
        <v>0</v>
      </c>
      <c r="E59" s="40" t="s">
        <v>1200</v>
      </c>
      <c r="F59" s="1">
        <v>0</v>
      </c>
    </row>
    <row r="60" spans="1:6" ht="14.25" customHeight="1">
      <c r="A60" s="40" t="s">
        <v>1106</v>
      </c>
      <c r="B60" s="1">
        <v>0</v>
      </c>
      <c r="C60" s="40" t="s">
        <v>1105</v>
      </c>
      <c r="D60" s="1">
        <v>0</v>
      </c>
      <c r="E60" s="40" t="s">
        <v>1201</v>
      </c>
      <c r="F60" s="1">
        <v>0</v>
      </c>
    </row>
    <row r="61" spans="1:6" ht="14.25" customHeight="1">
      <c r="A61" s="40" t="s">
        <v>1109</v>
      </c>
      <c r="B61" s="1">
        <v>0</v>
      </c>
      <c r="C61" s="40" t="s">
        <v>1107</v>
      </c>
      <c r="D61" s="1">
        <v>0</v>
      </c>
      <c r="E61" s="40" t="s">
        <v>1203</v>
      </c>
      <c r="F61" s="1">
        <v>0</v>
      </c>
    </row>
    <row r="62" spans="1:6" ht="14.25" customHeight="1">
      <c r="A62" s="40" t="s">
        <v>1206</v>
      </c>
      <c r="B62" s="1">
        <v>0</v>
      </c>
      <c r="C62" s="40" t="s">
        <v>1199</v>
      </c>
      <c r="D62" s="1">
        <v>0</v>
      </c>
      <c r="E62" s="40" t="s">
        <v>1212</v>
      </c>
      <c r="F62" s="1">
        <v>0</v>
      </c>
    </row>
    <row r="63" spans="1:6" ht="14.25" customHeight="1">
      <c r="A63" s="40" t="s">
        <v>1208</v>
      </c>
      <c r="B63" s="1">
        <v>0</v>
      </c>
      <c r="C63" s="40" t="s">
        <v>962</v>
      </c>
      <c r="D63" s="1">
        <v>34</v>
      </c>
      <c r="E63" s="40" t="s">
        <v>643</v>
      </c>
      <c r="F63" s="1">
        <v>1100</v>
      </c>
    </row>
    <row r="64" spans="1:6" ht="14.25" customHeight="1">
      <c r="A64" s="40" t="s">
        <v>1210</v>
      </c>
      <c r="B64" s="1">
        <v>0</v>
      </c>
      <c r="C64" s="40" t="s">
        <v>620</v>
      </c>
      <c r="D64" s="1">
        <v>114</v>
      </c>
      <c r="E64" s="40" t="s">
        <v>644</v>
      </c>
      <c r="F64" s="1">
        <v>1100</v>
      </c>
    </row>
    <row r="65" spans="1:6" ht="14.25" customHeight="1">
      <c r="A65" s="40" t="s">
        <v>1213</v>
      </c>
      <c r="B65" s="1">
        <v>0</v>
      </c>
      <c r="C65" s="40" t="s">
        <v>1204</v>
      </c>
      <c r="D65" s="1">
        <v>6</v>
      </c>
      <c r="E65" s="40" t="s">
        <v>1217</v>
      </c>
      <c r="F65" s="1">
        <v>0</v>
      </c>
    </row>
    <row r="66" spans="1:6" ht="14.25" customHeight="1">
      <c r="A66" s="40" t="s">
        <v>1214</v>
      </c>
      <c r="B66" s="1">
        <v>0</v>
      </c>
      <c r="C66" s="40" t="s">
        <v>621</v>
      </c>
      <c r="D66" s="1">
        <v>761</v>
      </c>
      <c r="E66" s="40" t="s">
        <v>645</v>
      </c>
      <c r="F66" s="1">
        <v>0</v>
      </c>
    </row>
    <row r="67" spans="1:6" ht="14.25" customHeight="1">
      <c r="A67" s="40" t="s">
        <v>1215</v>
      </c>
      <c r="B67" s="1">
        <v>0</v>
      </c>
      <c r="C67" s="40" t="s">
        <v>622</v>
      </c>
      <c r="D67" s="1">
        <v>761</v>
      </c>
      <c r="E67" s="40" t="s">
        <v>1889</v>
      </c>
      <c r="F67" s="1">
        <v>0</v>
      </c>
    </row>
    <row r="68" spans="1:6" ht="14.25" customHeight="1">
      <c r="A68" s="40" t="s">
        <v>1218</v>
      </c>
      <c r="B68" s="1">
        <v>0</v>
      </c>
      <c r="C68" s="40" t="s">
        <v>1211</v>
      </c>
      <c r="D68" s="1">
        <v>0</v>
      </c>
      <c r="E68" s="40" t="s">
        <v>1221</v>
      </c>
      <c r="F68" s="1">
        <v>0</v>
      </c>
    </row>
    <row r="69" spans="1:6" ht="14.25" customHeight="1">
      <c r="A69" s="40" t="s">
        <v>591</v>
      </c>
      <c r="B69" s="1">
        <v>654</v>
      </c>
      <c r="C69" s="40" t="s">
        <v>623</v>
      </c>
      <c r="D69" s="1">
        <v>3532</v>
      </c>
      <c r="E69" s="40" t="s">
        <v>1223</v>
      </c>
      <c r="F69" s="1">
        <v>0</v>
      </c>
    </row>
    <row r="70" spans="1:6" ht="14.25" customHeight="1">
      <c r="A70" s="40" t="s">
        <v>592</v>
      </c>
      <c r="B70" s="1">
        <v>644</v>
      </c>
      <c r="C70" s="40" t="s">
        <v>624</v>
      </c>
      <c r="D70" s="1">
        <v>3435</v>
      </c>
      <c r="E70" s="40" t="s">
        <v>1226</v>
      </c>
      <c r="F70" s="1">
        <v>0</v>
      </c>
    </row>
    <row r="71" spans="1:6" ht="14.25" customHeight="1">
      <c r="A71" s="40" t="s">
        <v>1220</v>
      </c>
      <c r="B71" s="1">
        <v>0</v>
      </c>
      <c r="C71" s="40" t="s">
        <v>1216</v>
      </c>
      <c r="D71" s="1">
        <v>0</v>
      </c>
      <c r="E71" s="40" t="s">
        <v>1228</v>
      </c>
      <c r="F71" s="1">
        <v>0</v>
      </c>
    </row>
    <row r="72" spans="1:6" ht="14.25" customHeight="1">
      <c r="A72" s="40" t="s">
        <v>593</v>
      </c>
      <c r="B72" s="1">
        <v>644</v>
      </c>
      <c r="C72" s="40" t="s">
        <v>1219</v>
      </c>
      <c r="D72" s="1">
        <v>97</v>
      </c>
      <c r="E72" s="40" t="s">
        <v>1230</v>
      </c>
      <c r="F72" s="1">
        <v>0</v>
      </c>
    </row>
    <row r="73" spans="1:6" ht="14.25" customHeight="1">
      <c r="A73" s="40" t="s">
        <v>1890</v>
      </c>
      <c r="B73" s="1">
        <v>0</v>
      </c>
      <c r="C73" s="40" t="s">
        <v>625</v>
      </c>
      <c r="D73" s="1">
        <v>5188</v>
      </c>
      <c r="E73" s="40" t="s">
        <v>1267</v>
      </c>
      <c r="F73" s="1">
        <v>0</v>
      </c>
    </row>
    <row r="74" spans="1:6" ht="14.25" customHeight="1">
      <c r="A74" s="40" t="s">
        <v>1891</v>
      </c>
      <c r="B74" s="1">
        <v>0</v>
      </c>
      <c r="C74" s="40" t="s">
        <v>626</v>
      </c>
      <c r="D74" s="1">
        <v>5188</v>
      </c>
      <c r="E74" s="40" t="s">
        <v>1271</v>
      </c>
      <c r="F74" s="1">
        <v>0</v>
      </c>
    </row>
    <row r="75" spans="1:6" ht="14.25" customHeight="1">
      <c r="A75" s="40" t="s">
        <v>1892</v>
      </c>
      <c r="B75" s="1">
        <v>10</v>
      </c>
      <c r="C75" s="40" t="s">
        <v>963</v>
      </c>
      <c r="D75" s="1">
        <v>0</v>
      </c>
      <c r="E75" s="40" t="s">
        <v>1274</v>
      </c>
      <c r="F75" s="1">
        <v>0</v>
      </c>
    </row>
    <row r="76" spans="1:6" ht="14.25" customHeight="1">
      <c r="A76" s="40" t="s">
        <v>594</v>
      </c>
      <c r="B76" s="1">
        <v>659</v>
      </c>
      <c r="C76" s="40" t="s">
        <v>1222</v>
      </c>
      <c r="D76" s="1">
        <v>0</v>
      </c>
      <c r="E76" s="40" t="s">
        <v>1276</v>
      </c>
      <c r="F76" s="1">
        <v>0</v>
      </c>
    </row>
    <row r="77" spans="1:6" ht="14.25" customHeight="1">
      <c r="A77" s="40" t="s">
        <v>394</v>
      </c>
      <c r="B77" s="1">
        <v>43</v>
      </c>
      <c r="C77" s="40" t="s">
        <v>1224</v>
      </c>
      <c r="D77" s="1">
        <v>0</v>
      </c>
      <c r="E77" s="40" t="s">
        <v>1279</v>
      </c>
      <c r="F77" s="1">
        <v>0</v>
      </c>
    </row>
    <row r="78" spans="1:6" ht="14.25" customHeight="1">
      <c r="A78" s="40" t="s">
        <v>595</v>
      </c>
      <c r="B78" s="1">
        <v>615</v>
      </c>
      <c r="C78" s="40" t="s">
        <v>1225</v>
      </c>
      <c r="D78" s="1">
        <v>0</v>
      </c>
      <c r="E78" s="40" t="s">
        <v>1282</v>
      </c>
      <c r="F78" s="1">
        <v>0</v>
      </c>
    </row>
    <row r="79" spans="1:6" ht="14.25" customHeight="1">
      <c r="A79" s="40" t="s">
        <v>1229</v>
      </c>
      <c r="B79" s="1">
        <v>1</v>
      </c>
      <c r="C79" s="40" t="s">
        <v>1717</v>
      </c>
      <c r="D79" s="1">
        <v>39</v>
      </c>
      <c r="E79" s="40" t="s">
        <v>1285</v>
      </c>
      <c r="F79" s="1">
        <v>0</v>
      </c>
    </row>
    <row r="80" spans="1:6" ht="14.25" customHeight="1">
      <c r="A80" s="40" t="s">
        <v>596</v>
      </c>
      <c r="B80" s="1">
        <v>1278</v>
      </c>
      <c r="C80" s="40" t="s">
        <v>1718</v>
      </c>
      <c r="D80" s="1">
        <v>38</v>
      </c>
      <c r="E80" s="40" t="s">
        <v>1893</v>
      </c>
      <c r="F80" s="1">
        <v>0</v>
      </c>
    </row>
    <row r="81" spans="1:6" ht="14.25" customHeight="1">
      <c r="A81" s="40" t="s">
        <v>597</v>
      </c>
      <c r="B81" s="1">
        <v>176</v>
      </c>
      <c r="C81" s="40" t="s">
        <v>1719</v>
      </c>
      <c r="D81" s="1">
        <v>1</v>
      </c>
      <c r="E81" s="40" t="s">
        <v>1287</v>
      </c>
      <c r="F81" s="1">
        <v>0</v>
      </c>
    </row>
    <row r="82" spans="1:6" ht="14.25" customHeight="1">
      <c r="A82" s="40" t="s">
        <v>1268</v>
      </c>
      <c r="B82" s="1">
        <v>0</v>
      </c>
      <c r="C82" s="40" t="s">
        <v>1227</v>
      </c>
      <c r="D82" s="1">
        <v>0</v>
      </c>
      <c r="E82" s="40" t="s">
        <v>1279</v>
      </c>
      <c r="F82" s="1">
        <v>0</v>
      </c>
    </row>
    <row r="83" spans="1:6" ht="14.25" customHeight="1">
      <c r="A83" s="40" t="s">
        <v>598</v>
      </c>
      <c r="B83" s="1">
        <v>176</v>
      </c>
      <c r="C83" s="40" t="s">
        <v>627</v>
      </c>
      <c r="D83" s="1">
        <v>22197</v>
      </c>
      <c r="E83" s="40" t="s">
        <v>1288</v>
      </c>
      <c r="F83" s="1">
        <v>0</v>
      </c>
    </row>
    <row r="84" spans="1:6" ht="14.25" customHeight="1">
      <c r="A84" s="40" t="s">
        <v>1270</v>
      </c>
      <c r="B84" s="1">
        <v>20</v>
      </c>
      <c r="C84" s="40" t="s">
        <v>628</v>
      </c>
      <c r="D84" s="1">
        <v>2117</v>
      </c>
      <c r="E84" s="40" t="s">
        <v>1339</v>
      </c>
      <c r="F84" s="1">
        <v>0</v>
      </c>
    </row>
    <row r="85" spans="1:6" ht="14.25" customHeight="1">
      <c r="A85" s="40" t="s">
        <v>599</v>
      </c>
      <c r="B85" s="1">
        <v>699</v>
      </c>
      <c r="C85" s="40" t="s">
        <v>631</v>
      </c>
      <c r="D85" s="1">
        <v>741</v>
      </c>
      <c r="E85" s="40" t="s">
        <v>1367</v>
      </c>
      <c r="F85" s="1">
        <v>0</v>
      </c>
    </row>
    <row r="86" spans="1:6" ht="14.25" customHeight="1">
      <c r="A86" s="40" t="s">
        <v>1273</v>
      </c>
      <c r="B86" s="1">
        <v>3</v>
      </c>
      <c r="C86" s="40" t="s">
        <v>632</v>
      </c>
      <c r="D86" s="1">
        <v>741</v>
      </c>
      <c r="E86" s="40" t="s">
        <v>396</v>
      </c>
      <c r="F86" s="1">
        <v>0</v>
      </c>
    </row>
    <row r="87" spans="1:6" ht="14.25" customHeight="1">
      <c r="A87" s="40" t="s">
        <v>1275</v>
      </c>
      <c r="B87" s="1">
        <v>0</v>
      </c>
      <c r="C87" s="40" t="s">
        <v>1278</v>
      </c>
      <c r="D87" s="1">
        <v>0</v>
      </c>
      <c r="E87" s="40" t="s">
        <v>1293</v>
      </c>
      <c r="F87" s="1">
        <v>0</v>
      </c>
    </row>
    <row r="88" spans="1:6" ht="14.25" customHeight="1">
      <c r="A88" s="40" t="s">
        <v>600</v>
      </c>
      <c r="B88" s="1">
        <v>238</v>
      </c>
      <c r="C88" s="40" t="s">
        <v>1281</v>
      </c>
      <c r="D88" s="1">
        <v>0</v>
      </c>
      <c r="E88" s="40" t="s">
        <v>1295</v>
      </c>
      <c r="F88" s="1">
        <v>0</v>
      </c>
    </row>
    <row r="89" spans="1:6" ht="14.25" customHeight="1">
      <c r="A89" s="40" t="s">
        <v>1277</v>
      </c>
      <c r="B89" s="1">
        <v>130</v>
      </c>
      <c r="C89" s="40" t="s">
        <v>1284</v>
      </c>
      <c r="D89" s="1">
        <v>0</v>
      </c>
      <c r="E89" s="40" t="s">
        <v>1894</v>
      </c>
      <c r="F89" s="1">
        <v>0</v>
      </c>
    </row>
    <row r="90" spans="1:6" ht="14.25" customHeight="1">
      <c r="A90" s="40" t="s">
        <v>1280</v>
      </c>
      <c r="B90" s="1">
        <v>12</v>
      </c>
      <c r="C90" s="40" t="s">
        <v>1286</v>
      </c>
      <c r="D90" s="1">
        <v>0</v>
      </c>
      <c r="E90" s="40" t="s">
        <v>1296</v>
      </c>
      <c r="F90" s="1">
        <v>0</v>
      </c>
    </row>
    <row r="91" spans="1:6" ht="14.25" customHeight="1">
      <c r="A91" s="40" t="s">
        <v>1283</v>
      </c>
      <c r="B91" s="1">
        <v>0</v>
      </c>
      <c r="C91" s="40" t="s">
        <v>964</v>
      </c>
      <c r="D91" s="1">
        <v>493</v>
      </c>
      <c r="E91" s="40" t="s">
        <v>1299</v>
      </c>
      <c r="F91" s="1">
        <v>0</v>
      </c>
    </row>
    <row r="92" spans="1:6" ht="14.25" customHeight="1">
      <c r="A92" s="40" t="s">
        <v>601</v>
      </c>
      <c r="B92" s="1">
        <v>393</v>
      </c>
      <c r="C92" s="40" t="s">
        <v>965</v>
      </c>
      <c r="D92" s="1">
        <v>0</v>
      </c>
      <c r="E92" s="40" t="s">
        <v>1301</v>
      </c>
      <c r="F92" s="1">
        <v>0</v>
      </c>
    </row>
    <row r="93" spans="1:6" ht="14.25" customHeight="1">
      <c r="A93" s="40" t="s">
        <v>602</v>
      </c>
      <c r="B93" s="1">
        <v>72</v>
      </c>
      <c r="C93" s="40" t="s">
        <v>966</v>
      </c>
      <c r="D93" s="1">
        <v>783</v>
      </c>
      <c r="E93" s="40" t="s">
        <v>1304</v>
      </c>
      <c r="F93" s="1">
        <v>0</v>
      </c>
    </row>
    <row r="94" spans="1:6" ht="14.25" customHeight="1">
      <c r="A94" s="40" t="s">
        <v>603</v>
      </c>
      <c r="B94" s="1">
        <v>54</v>
      </c>
      <c r="C94" s="40" t="s">
        <v>967</v>
      </c>
      <c r="D94" s="1">
        <v>42</v>
      </c>
      <c r="E94" s="40" t="s">
        <v>1306</v>
      </c>
      <c r="F94" s="1">
        <v>0</v>
      </c>
    </row>
    <row r="95" spans="1:6" ht="14.25" customHeight="1">
      <c r="A95" s="40" t="s">
        <v>604</v>
      </c>
      <c r="B95" s="1">
        <v>163</v>
      </c>
      <c r="C95" s="40" t="s">
        <v>968</v>
      </c>
      <c r="D95" s="1">
        <v>23</v>
      </c>
      <c r="E95" s="40" t="s">
        <v>1308</v>
      </c>
      <c r="F95" s="1">
        <v>0</v>
      </c>
    </row>
    <row r="96" spans="1:6" ht="14.25" customHeight="1">
      <c r="A96" s="40" t="s">
        <v>1289</v>
      </c>
      <c r="B96" s="1">
        <v>0</v>
      </c>
      <c r="C96" s="40" t="s">
        <v>969</v>
      </c>
      <c r="D96" s="1">
        <v>35</v>
      </c>
      <c r="E96" s="40" t="s">
        <v>1279</v>
      </c>
      <c r="F96" s="1">
        <v>0</v>
      </c>
    </row>
    <row r="97" spans="1:6" ht="14.25" customHeight="1">
      <c r="A97" s="40" t="s">
        <v>605</v>
      </c>
      <c r="B97" s="1">
        <v>6</v>
      </c>
      <c r="C97" s="40" t="s">
        <v>970</v>
      </c>
      <c r="D97" s="1">
        <v>0</v>
      </c>
      <c r="E97" s="40" t="s">
        <v>1310</v>
      </c>
      <c r="F97" s="1">
        <v>0</v>
      </c>
    </row>
    <row r="98" spans="1:6" ht="14.25" customHeight="1">
      <c r="A98" s="40" t="s">
        <v>606</v>
      </c>
      <c r="B98" s="1">
        <v>31</v>
      </c>
      <c r="C98" s="40" t="s">
        <v>1291</v>
      </c>
      <c r="D98" s="1">
        <v>0</v>
      </c>
      <c r="E98" s="40" t="s">
        <v>1895</v>
      </c>
      <c r="F98" s="1">
        <v>0</v>
      </c>
    </row>
    <row r="99" spans="1:6" ht="14.25" customHeight="1">
      <c r="A99" s="40" t="s">
        <v>607</v>
      </c>
      <c r="B99" s="1">
        <v>65</v>
      </c>
      <c r="C99" s="40" t="s">
        <v>1292</v>
      </c>
      <c r="D99" s="1">
        <v>0</v>
      </c>
      <c r="E99" s="40" t="s">
        <v>1720</v>
      </c>
      <c r="F99" s="1">
        <v>0</v>
      </c>
    </row>
    <row r="100" spans="1:6" ht="14.25" customHeight="1">
      <c r="A100" s="40" t="s">
        <v>1290</v>
      </c>
      <c r="B100" s="1">
        <v>2</v>
      </c>
      <c r="C100" s="40" t="s">
        <v>1294</v>
      </c>
      <c r="D100" s="1">
        <v>0</v>
      </c>
      <c r="E100" s="40" t="s">
        <v>1279</v>
      </c>
      <c r="F100" s="1">
        <v>0</v>
      </c>
    </row>
    <row r="101" spans="1:6" ht="14.25" customHeight="1">
      <c r="A101" s="40" t="s">
        <v>608</v>
      </c>
      <c r="B101" s="1">
        <v>350</v>
      </c>
      <c r="C101" s="40" t="s">
        <v>635</v>
      </c>
      <c r="D101" s="1">
        <v>5632</v>
      </c>
      <c r="E101" s="40" t="s">
        <v>1721</v>
      </c>
      <c r="F101" s="1">
        <v>0</v>
      </c>
    </row>
    <row r="102" spans="1:6" ht="14.25" customHeight="1">
      <c r="A102" s="40" t="s">
        <v>609</v>
      </c>
      <c r="B102" s="1">
        <v>350</v>
      </c>
      <c r="C102" s="40" t="s">
        <v>636</v>
      </c>
      <c r="D102" s="1">
        <v>651</v>
      </c>
      <c r="E102" s="40" t="s">
        <v>1311</v>
      </c>
      <c r="F102" s="1">
        <v>0</v>
      </c>
    </row>
    <row r="103" spans="1:6" ht="14.25" customHeight="1">
      <c r="A103" s="40" t="s">
        <v>610</v>
      </c>
      <c r="B103" s="1">
        <v>0</v>
      </c>
      <c r="C103" s="40" t="s">
        <v>1298</v>
      </c>
      <c r="D103" s="1">
        <v>0</v>
      </c>
      <c r="E103" s="40" t="s">
        <v>1896</v>
      </c>
      <c r="F103" s="1">
        <v>0</v>
      </c>
    </row>
    <row r="104" spans="1:6" ht="14.25" customHeight="1">
      <c r="A104" s="40" t="s">
        <v>611</v>
      </c>
      <c r="B104" s="1">
        <v>281</v>
      </c>
      <c r="C104" s="40" t="s">
        <v>1300</v>
      </c>
      <c r="D104" s="1">
        <v>0</v>
      </c>
      <c r="E104" s="40" t="s">
        <v>1314</v>
      </c>
      <c r="F104" s="1">
        <v>0</v>
      </c>
    </row>
    <row r="105" spans="1:6" ht="14.25" customHeight="1">
      <c r="A105" s="40" t="s">
        <v>612</v>
      </c>
      <c r="B105" s="1">
        <v>13</v>
      </c>
      <c r="C105" s="40" t="s">
        <v>1303</v>
      </c>
      <c r="D105" s="1">
        <v>0</v>
      </c>
      <c r="E105" s="40" t="s">
        <v>1316</v>
      </c>
      <c r="F105" s="1">
        <v>0</v>
      </c>
    </row>
    <row r="106" spans="1:6" ht="14.25" customHeight="1">
      <c r="A106" s="40" t="s">
        <v>1297</v>
      </c>
      <c r="B106" s="1">
        <v>6</v>
      </c>
      <c r="C106" s="40" t="s">
        <v>1305</v>
      </c>
      <c r="D106" s="1">
        <v>0</v>
      </c>
      <c r="E106" s="40" t="s">
        <v>1318</v>
      </c>
      <c r="F106" s="1">
        <v>0</v>
      </c>
    </row>
    <row r="107" spans="1:6" ht="14.25" customHeight="1">
      <c r="A107" s="40" t="s">
        <v>613</v>
      </c>
      <c r="B107" s="1">
        <v>211</v>
      </c>
      <c r="C107" s="40" t="s">
        <v>1307</v>
      </c>
      <c r="D107" s="1">
        <v>0</v>
      </c>
      <c r="E107" s="40" t="s">
        <v>1320</v>
      </c>
      <c r="F107" s="1">
        <v>0</v>
      </c>
    </row>
    <row r="108" spans="1:6" ht="14.25" customHeight="1">
      <c r="A108" s="40" t="s">
        <v>1302</v>
      </c>
      <c r="B108" s="1">
        <v>0</v>
      </c>
      <c r="C108" s="40" t="s">
        <v>637</v>
      </c>
      <c r="D108" s="1">
        <v>28</v>
      </c>
      <c r="E108" s="40" t="s">
        <v>1322</v>
      </c>
      <c r="F108" s="1">
        <v>0</v>
      </c>
    </row>
    <row r="109" spans="1:6" ht="14.25" customHeight="1">
      <c r="A109" s="40" t="s">
        <v>614</v>
      </c>
      <c r="B109" s="1">
        <v>25</v>
      </c>
      <c r="C109" s="40" t="s">
        <v>638</v>
      </c>
      <c r="D109" s="1">
        <v>52</v>
      </c>
      <c r="E109" s="40" t="s">
        <v>1324</v>
      </c>
      <c r="F109" s="1">
        <v>0</v>
      </c>
    </row>
    <row r="110" spans="1:6" ht="14.25" customHeight="1">
      <c r="A110" s="40" t="s">
        <v>615</v>
      </c>
      <c r="B110" s="1">
        <v>1</v>
      </c>
      <c r="C110" s="40" t="s">
        <v>639</v>
      </c>
      <c r="D110" s="1">
        <v>7</v>
      </c>
      <c r="E110" s="40" t="s">
        <v>647</v>
      </c>
      <c r="F110" s="1">
        <v>1710</v>
      </c>
    </row>
    <row r="111" spans="1:6" ht="14.25" customHeight="1">
      <c r="A111" s="40" t="s">
        <v>616</v>
      </c>
      <c r="B111" s="1">
        <v>8</v>
      </c>
      <c r="C111" s="40" t="s">
        <v>640</v>
      </c>
      <c r="D111" s="1">
        <v>6</v>
      </c>
      <c r="E111" s="40" t="s">
        <v>648</v>
      </c>
      <c r="F111" s="1">
        <v>1710</v>
      </c>
    </row>
    <row r="112" spans="1:6" ht="14.25" customHeight="1">
      <c r="A112" s="40" t="s">
        <v>1309</v>
      </c>
      <c r="B112" s="1">
        <v>17</v>
      </c>
      <c r="C112" s="40" t="s">
        <v>641</v>
      </c>
      <c r="D112" s="1">
        <v>16</v>
      </c>
      <c r="E112" s="40" t="s">
        <v>1326</v>
      </c>
      <c r="F112" s="1">
        <v>0</v>
      </c>
    </row>
    <row r="113" spans="1:6" ht="14.25" customHeight="1">
      <c r="A113" s="40" t="s">
        <v>617</v>
      </c>
      <c r="B113" s="1">
        <v>1602</v>
      </c>
      <c r="C113" s="40" t="s">
        <v>642</v>
      </c>
      <c r="D113" s="1">
        <v>542</v>
      </c>
      <c r="E113" s="40" t="s">
        <v>1328</v>
      </c>
      <c r="F113" s="1">
        <v>0</v>
      </c>
    </row>
    <row r="114" spans="1:6" ht="14.25" customHeight="1">
      <c r="A114" s="40" t="s">
        <v>618</v>
      </c>
      <c r="B114" s="1">
        <v>106</v>
      </c>
      <c r="C114" s="40" t="s">
        <v>1202</v>
      </c>
      <c r="D114" s="1">
        <v>0</v>
      </c>
      <c r="E114" s="40" t="s">
        <v>1330</v>
      </c>
      <c r="F114" s="1">
        <v>0</v>
      </c>
    </row>
    <row r="115" spans="1:6" ht="14.25" customHeight="1">
      <c r="A115" s="40" t="s">
        <v>961</v>
      </c>
      <c r="B115" s="1">
        <v>0</v>
      </c>
      <c r="C115" s="40" t="s">
        <v>1205</v>
      </c>
      <c r="D115" s="1">
        <v>0</v>
      </c>
      <c r="E115" s="40" t="s">
        <v>649</v>
      </c>
      <c r="F115" s="1">
        <v>1583</v>
      </c>
    </row>
    <row r="116" spans="1:6" ht="14.25" customHeight="1">
      <c r="A116" s="40" t="s">
        <v>619</v>
      </c>
      <c r="B116" s="1">
        <v>1342</v>
      </c>
      <c r="C116" s="40" t="s">
        <v>1207</v>
      </c>
      <c r="D116" s="1">
        <v>0</v>
      </c>
      <c r="E116" s="40" t="s">
        <v>1332</v>
      </c>
      <c r="F116" s="1">
        <v>0</v>
      </c>
    </row>
    <row r="117" spans="1:6" ht="14.25" customHeight="1">
      <c r="A117" s="40" t="s">
        <v>1197</v>
      </c>
      <c r="B117" s="1">
        <v>0</v>
      </c>
      <c r="C117" s="40" t="s">
        <v>1209</v>
      </c>
      <c r="D117" s="1">
        <v>0</v>
      </c>
      <c r="E117" s="40" t="s">
        <v>1334</v>
      </c>
      <c r="F117" s="1">
        <v>0</v>
      </c>
    </row>
    <row r="118" spans="1:6" ht="14.25" customHeight="1">
      <c r="A118" s="40" t="s">
        <v>1336</v>
      </c>
      <c r="B118" s="1">
        <v>1583</v>
      </c>
      <c r="C118" s="40" t="s">
        <v>1379</v>
      </c>
      <c r="D118" s="1">
        <v>0</v>
      </c>
      <c r="E118" s="40" t="s">
        <v>1397</v>
      </c>
      <c r="F118" s="1">
        <v>0</v>
      </c>
    </row>
    <row r="119" spans="1:6" ht="14.25" customHeight="1">
      <c r="A119" s="40" t="s">
        <v>1337</v>
      </c>
      <c r="B119" s="1">
        <v>0</v>
      </c>
      <c r="C119" s="40" t="s">
        <v>659</v>
      </c>
      <c r="D119" s="1">
        <v>394</v>
      </c>
      <c r="E119" s="40" t="s">
        <v>1399</v>
      </c>
      <c r="F119" s="1">
        <v>0</v>
      </c>
    </row>
    <row r="120" spans="1:6" ht="14.25" customHeight="1">
      <c r="A120" s="40" t="s">
        <v>1339</v>
      </c>
      <c r="B120" s="1">
        <v>0</v>
      </c>
      <c r="C120" s="40" t="s">
        <v>1279</v>
      </c>
      <c r="D120" s="1">
        <v>0</v>
      </c>
      <c r="E120" s="40" t="s">
        <v>672</v>
      </c>
      <c r="F120" s="1">
        <v>532</v>
      </c>
    </row>
    <row r="121" spans="1:6" ht="14.25" customHeight="1">
      <c r="A121" s="40" t="s">
        <v>1897</v>
      </c>
      <c r="B121" s="1">
        <v>0</v>
      </c>
      <c r="C121" s="40" t="s">
        <v>1313</v>
      </c>
      <c r="D121" s="1">
        <v>394</v>
      </c>
      <c r="E121" s="40" t="s">
        <v>1898</v>
      </c>
      <c r="F121" s="1">
        <v>207</v>
      </c>
    </row>
    <row r="122" spans="1:6" ht="14.25" customHeight="1">
      <c r="A122" s="40" t="s">
        <v>1341</v>
      </c>
      <c r="B122" s="1">
        <v>0</v>
      </c>
      <c r="C122" s="40" t="s">
        <v>660</v>
      </c>
      <c r="D122" s="1">
        <v>0</v>
      </c>
      <c r="E122" s="40" t="s">
        <v>673</v>
      </c>
      <c r="F122" s="1">
        <v>1885</v>
      </c>
    </row>
    <row r="123" spans="1:6" ht="14.25" customHeight="1">
      <c r="A123" s="40" t="s">
        <v>1343</v>
      </c>
      <c r="B123" s="1">
        <v>0</v>
      </c>
      <c r="C123" s="40" t="s">
        <v>1899</v>
      </c>
      <c r="D123" s="1">
        <v>5</v>
      </c>
      <c r="E123" s="40" t="s">
        <v>1403</v>
      </c>
      <c r="F123" s="1">
        <v>0</v>
      </c>
    </row>
    <row r="124" spans="1:6" ht="14.25" customHeight="1">
      <c r="A124" s="40" t="s">
        <v>1344</v>
      </c>
      <c r="B124" s="1">
        <v>0</v>
      </c>
      <c r="C124" s="40" t="s">
        <v>972</v>
      </c>
      <c r="D124" s="1">
        <v>0</v>
      </c>
      <c r="E124" s="40" t="s">
        <v>1404</v>
      </c>
      <c r="F124" s="1">
        <v>0</v>
      </c>
    </row>
    <row r="125" spans="1:6" ht="14.25" customHeight="1">
      <c r="A125" s="40" t="s">
        <v>1345</v>
      </c>
      <c r="B125" s="1">
        <v>0</v>
      </c>
      <c r="C125" s="40" t="s">
        <v>1327</v>
      </c>
      <c r="D125" s="1">
        <v>0</v>
      </c>
      <c r="E125" s="40" t="s">
        <v>1406</v>
      </c>
      <c r="F125" s="1">
        <v>0</v>
      </c>
    </row>
    <row r="126" spans="1:6" ht="14.25" customHeight="1">
      <c r="A126" s="40" t="s">
        <v>1346</v>
      </c>
      <c r="B126" s="1">
        <v>0</v>
      </c>
      <c r="C126" s="40" t="s">
        <v>1279</v>
      </c>
      <c r="D126" s="1">
        <v>0</v>
      </c>
      <c r="E126" s="40" t="s">
        <v>1408</v>
      </c>
      <c r="F126" s="1">
        <v>0</v>
      </c>
    </row>
    <row r="127" spans="1:6" ht="14.25" customHeight="1">
      <c r="A127" s="40" t="s">
        <v>1347</v>
      </c>
      <c r="B127" s="1">
        <v>0</v>
      </c>
      <c r="C127" s="40" t="s">
        <v>1331</v>
      </c>
      <c r="D127" s="1">
        <v>0</v>
      </c>
      <c r="E127" s="40" t="s">
        <v>1410</v>
      </c>
      <c r="F127" s="1">
        <v>0</v>
      </c>
    </row>
    <row r="128" spans="1:6" ht="14.25" customHeight="1">
      <c r="A128" s="40" t="s">
        <v>1348</v>
      </c>
      <c r="B128" s="1">
        <v>0</v>
      </c>
      <c r="C128" s="40" t="s">
        <v>395</v>
      </c>
      <c r="D128" s="1">
        <v>0</v>
      </c>
      <c r="E128" s="40" t="s">
        <v>1411</v>
      </c>
      <c r="F128" s="1">
        <v>0</v>
      </c>
    </row>
    <row r="129" spans="1:6" ht="14.25" customHeight="1">
      <c r="A129" s="40" t="s">
        <v>1350</v>
      </c>
      <c r="B129" s="1">
        <v>0</v>
      </c>
      <c r="C129" s="40" t="s">
        <v>646</v>
      </c>
      <c r="D129" s="1">
        <v>5</v>
      </c>
      <c r="E129" s="40" t="s">
        <v>1412</v>
      </c>
      <c r="F129" s="1">
        <v>0</v>
      </c>
    </row>
    <row r="130" spans="1:6" ht="14.25" customHeight="1">
      <c r="A130" s="40" t="s">
        <v>1352</v>
      </c>
      <c r="B130" s="1">
        <v>0</v>
      </c>
      <c r="C130" s="40" t="s">
        <v>1900</v>
      </c>
      <c r="D130" s="1">
        <v>0</v>
      </c>
      <c r="E130" s="40" t="s">
        <v>1413</v>
      </c>
      <c r="F130" s="1">
        <v>0</v>
      </c>
    </row>
    <row r="131" spans="1:6" ht="14.25" customHeight="1">
      <c r="A131" s="40" t="s">
        <v>1901</v>
      </c>
      <c r="B131" s="1">
        <v>127</v>
      </c>
      <c r="C131" s="40" t="s">
        <v>1902</v>
      </c>
      <c r="D131" s="1">
        <v>0</v>
      </c>
      <c r="E131" s="40" t="s">
        <v>1414</v>
      </c>
      <c r="F131" s="1">
        <v>0</v>
      </c>
    </row>
    <row r="132" spans="1:6" ht="14.25" customHeight="1">
      <c r="A132" s="40" t="s">
        <v>1354</v>
      </c>
      <c r="B132" s="1">
        <v>0</v>
      </c>
      <c r="C132" s="40" t="s">
        <v>1333</v>
      </c>
      <c r="D132" s="1">
        <v>0</v>
      </c>
      <c r="E132" s="40" t="s">
        <v>1415</v>
      </c>
      <c r="F132" s="1">
        <v>0</v>
      </c>
    </row>
    <row r="133" spans="1:6" ht="14.25" customHeight="1">
      <c r="A133" s="40" t="s">
        <v>1356</v>
      </c>
      <c r="B133" s="1">
        <v>0</v>
      </c>
      <c r="C133" s="40" t="s">
        <v>1335</v>
      </c>
      <c r="D133" s="1">
        <v>0</v>
      </c>
      <c r="E133" s="40" t="s">
        <v>1416</v>
      </c>
      <c r="F133" s="1">
        <v>0</v>
      </c>
    </row>
    <row r="134" spans="1:6" ht="14.25" customHeight="1">
      <c r="A134" s="40" t="s">
        <v>650</v>
      </c>
      <c r="B134" s="1">
        <v>0</v>
      </c>
      <c r="C134" s="40" t="s">
        <v>1903</v>
      </c>
      <c r="D134" s="1">
        <v>0</v>
      </c>
      <c r="E134" s="40" t="s">
        <v>1417</v>
      </c>
      <c r="F134" s="1">
        <v>0</v>
      </c>
    </row>
    <row r="135" spans="1:6" ht="14.25" customHeight="1">
      <c r="A135" s="40" t="s">
        <v>399</v>
      </c>
      <c r="B135" s="1">
        <v>127</v>
      </c>
      <c r="C135" s="40" t="s">
        <v>661</v>
      </c>
      <c r="D135" s="1">
        <v>48</v>
      </c>
      <c r="E135" s="40" t="s">
        <v>1418</v>
      </c>
      <c r="F135" s="1">
        <v>0</v>
      </c>
    </row>
    <row r="136" spans="1:6" ht="14.25" customHeight="1">
      <c r="A136" s="40" t="s">
        <v>1904</v>
      </c>
      <c r="B136" s="1">
        <v>0</v>
      </c>
      <c r="C136" s="40" t="s">
        <v>662</v>
      </c>
      <c r="D136" s="1">
        <v>48</v>
      </c>
      <c r="E136" s="40" t="s">
        <v>1419</v>
      </c>
      <c r="F136" s="1">
        <v>0</v>
      </c>
    </row>
    <row r="137" spans="1:6" ht="14.25" customHeight="1">
      <c r="A137" s="40" t="s">
        <v>651</v>
      </c>
      <c r="B137" s="1">
        <v>0</v>
      </c>
      <c r="C137" s="40" t="s">
        <v>1349</v>
      </c>
      <c r="D137" s="1">
        <v>0</v>
      </c>
      <c r="E137" s="40" t="s">
        <v>1420</v>
      </c>
      <c r="F137" s="1">
        <v>0</v>
      </c>
    </row>
    <row r="138" spans="1:6" ht="14.25" customHeight="1">
      <c r="A138" s="40" t="s">
        <v>652</v>
      </c>
      <c r="B138" s="1">
        <v>0</v>
      </c>
      <c r="C138" s="40" t="s">
        <v>1351</v>
      </c>
      <c r="D138" s="1">
        <v>0</v>
      </c>
      <c r="E138" s="40" t="s">
        <v>1421</v>
      </c>
      <c r="F138" s="1">
        <v>0</v>
      </c>
    </row>
    <row r="139" spans="1:6" ht="14.25" customHeight="1">
      <c r="A139" s="40" t="s">
        <v>1279</v>
      </c>
      <c r="B139" s="1">
        <v>0</v>
      </c>
      <c r="C139" s="40" t="s">
        <v>397</v>
      </c>
      <c r="D139" s="1">
        <v>0</v>
      </c>
      <c r="E139" s="40" t="s">
        <v>1422</v>
      </c>
      <c r="F139" s="1">
        <v>0</v>
      </c>
    </row>
    <row r="140" spans="1:6" ht="14.25" customHeight="1">
      <c r="A140" s="40" t="s">
        <v>1365</v>
      </c>
      <c r="B140" s="1">
        <v>0</v>
      </c>
      <c r="C140" s="40" t="s">
        <v>398</v>
      </c>
      <c r="D140" s="1">
        <v>0</v>
      </c>
      <c r="E140" s="40" t="s">
        <v>1423</v>
      </c>
      <c r="F140" s="1">
        <v>0</v>
      </c>
    </row>
    <row r="141" spans="1:6" ht="14.25" customHeight="1">
      <c r="A141" s="40" t="s">
        <v>653</v>
      </c>
      <c r="B141" s="1">
        <v>0</v>
      </c>
      <c r="C141" s="40" t="s">
        <v>1355</v>
      </c>
      <c r="D141" s="1">
        <v>0</v>
      </c>
      <c r="E141" s="40" t="s">
        <v>1424</v>
      </c>
      <c r="F141" s="1">
        <v>0</v>
      </c>
    </row>
    <row r="142" spans="1:6" ht="14.25" customHeight="1">
      <c r="A142" s="40" t="s">
        <v>1372</v>
      </c>
      <c r="B142" s="1">
        <v>0</v>
      </c>
      <c r="C142" s="40" t="s">
        <v>1357</v>
      </c>
      <c r="D142" s="1">
        <v>0</v>
      </c>
      <c r="E142" s="40" t="s">
        <v>674</v>
      </c>
      <c r="F142" s="1">
        <v>2165</v>
      </c>
    </row>
    <row r="143" spans="1:6" ht="14.25" customHeight="1">
      <c r="A143" s="40" t="s">
        <v>1374</v>
      </c>
      <c r="B143" s="1">
        <v>0</v>
      </c>
      <c r="C143" s="40" t="s">
        <v>1358</v>
      </c>
      <c r="D143" s="1">
        <v>0</v>
      </c>
      <c r="E143" s="40" t="s">
        <v>1425</v>
      </c>
      <c r="F143" s="1">
        <v>0</v>
      </c>
    </row>
    <row r="144" spans="1:6" ht="14.25" customHeight="1">
      <c r="A144" s="40" t="s">
        <v>1376</v>
      </c>
      <c r="B144" s="1">
        <v>0</v>
      </c>
      <c r="C144" s="40" t="s">
        <v>1359</v>
      </c>
      <c r="D144" s="1">
        <v>0</v>
      </c>
      <c r="E144" s="40" t="s">
        <v>1426</v>
      </c>
      <c r="F144" s="1">
        <v>0</v>
      </c>
    </row>
    <row r="145" spans="1:6" ht="14.25" customHeight="1">
      <c r="A145" s="40" t="s">
        <v>1377</v>
      </c>
      <c r="B145" s="1">
        <v>0</v>
      </c>
      <c r="C145" s="40" t="s">
        <v>1360</v>
      </c>
      <c r="D145" s="1">
        <v>0</v>
      </c>
      <c r="E145" s="40" t="s">
        <v>1427</v>
      </c>
      <c r="F145" s="1">
        <v>0</v>
      </c>
    </row>
    <row r="146" spans="1:6" ht="14.25" customHeight="1">
      <c r="A146" s="40" t="s">
        <v>1269</v>
      </c>
      <c r="B146" s="1">
        <v>0</v>
      </c>
      <c r="C146" s="40" t="s">
        <v>1905</v>
      </c>
      <c r="D146" s="1">
        <v>0</v>
      </c>
      <c r="E146" s="40" t="s">
        <v>1428</v>
      </c>
      <c r="F146" s="1">
        <v>0</v>
      </c>
    </row>
    <row r="147" spans="1:6" ht="14.25" customHeight="1">
      <c r="A147" s="40" t="s">
        <v>1378</v>
      </c>
      <c r="B147" s="1">
        <v>0</v>
      </c>
      <c r="C147" s="40" t="s">
        <v>1361</v>
      </c>
      <c r="D147" s="1">
        <v>0</v>
      </c>
      <c r="E147" s="40" t="s">
        <v>1429</v>
      </c>
      <c r="F147" s="1">
        <v>0</v>
      </c>
    </row>
    <row r="148" spans="1:6" ht="14.25" customHeight="1">
      <c r="A148" s="40" t="s">
        <v>1906</v>
      </c>
      <c r="B148" s="1">
        <v>0</v>
      </c>
      <c r="C148" s="40" t="s">
        <v>1907</v>
      </c>
      <c r="D148" s="1">
        <v>0</v>
      </c>
      <c r="E148" s="40" t="s">
        <v>1430</v>
      </c>
      <c r="F148" s="1">
        <v>0</v>
      </c>
    </row>
    <row r="149" spans="1:6" ht="14.25" customHeight="1">
      <c r="A149" s="40" t="s">
        <v>1908</v>
      </c>
      <c r="B149" s="1">
        <v>0</v>
      </c>
      <c r="C149" s="40" t="s">
        <v>1362</v>
      </c>
      <c r="D149" s="1">
        <v>0</v>
      </c>
      <c r="E149" s="40" t="s">
        <v>1431</v>
      </c>
      <c r="F149" s="1">
        <v>0</v>
      </c>
    </row>
    <row r="150" spans="1:6" ht="14.25" customHeight="1">
      <c r="A150" s="40" t="s">
        <v>1312</v>
      </c>
      <c r="B150" s="1">
        <v>0</v>
      </c>
      <c r="C150" s="40" t="s">
        <v>1363</v>
      </c>
      <c r="D150" s="1">
        <v>0</v>
      </c>
      <c r="E150" s="40" t="s">
        <v>1432</v>
      </c>
      <c r="F150" s="1">
        <v>0</v>
      </c>
    </row>
    <row r="151" spans="1:6" ht="14.25" customHeight="1">
      <c r="A151" s="40" t="s">
        <v>1315</v>
      </c>
      <c r="B151" s="1">
        <v>0</v>
      </c>
      <c r="C151" s="40" t="s">
        <v>1364</v>
      </c>
      <c r="D151" s="1">
        <v>0</v>
      </c>
      <c r="E151" s="40" t="s">
        <v>675</v>
      </c>
      <c r="F151" s="1">
        <v>826</v>
      </c>
    </row>
    <row r="152" spans="1:6" ht="14.25" customHeight="1">
      <c r="A152" s="40" t="s">
        <v>1317</v>
      </c>
      <c r="B152" s="1">
        <v>0</v>
      </c>
      <c r="C152" s="40" t="s">
        <v>1367</v>
      </c>
      <c r="D152" s="1">
        <v>0</v>
      </c>
      <c r="E152" s="40" t="s">
        <v>676</v>
      </c>
      <c r="F152" s="1">
        <v>186</v>
      </c>
    </row>
    <row r="153" spans="1:6" ht="14.25" customHeight="1">
      <c r="A153" s="40" t="s">
        <v>1319</v>
      </c>
      <c r="B153" s="1">
        <v>0</v>
      </c>
      <c r="C153" s="40" t="s">
        <v>1369</v>
      </c>
      <c r="D153" s="1">
        <v>0</v>
      </c>
      <c r="E153" s="40" t="s">
        <v>1433</v>
      </c>
      <c r="F153" s="1">
        <v>0</v>
      </c>
    </row>
    <row r="154" spans="1:6" ht="14.25" customHeight="1">
      <c r="A154" s="40" t="s">
        <v>1321</v>
      </c>
      <c r="B154" s="1">
        <v>0</v>
      </c>
      <c r="C154" s="40" t="s">
        <v>1371</v>
      </c>
      <c r="D154" s="1">
        <v>0</v>
      </c>
      <c r="E154" s="40" t="s">
        <v>1434</v>
      </c>
      <c r="F154" s="1">
        <v>0</v>
      </c>
    </row>
    <row r="155" spans="1:6" ht="14.25" customHeight="1">
      <c r="A155" s="40" t="s">
        <v>1323</v>
      </c>
      <c r="B155" s="1">
        <v>0</v>
      </c>
      <c r="C155" s="40" t="s">
        <v>1279</v>
      </c>
      <c r="D155" s="1">
        <v>0</v>
      </c>
      <c r="E155" s="40" t="s">
        <v>677</v>
      </c>
      <c r="F155" s="1">
        <v>640</v>
      </c>
    </row>
    <row r="156" spans="1:6" ht="14.25" customHeight="1">
      <c r="A156" s="40" t="s">
        <v>1325</v>
      </c>
      <c r="B156" s="1">
        <v>0</v>
      </c>
      <c r="C156" s="40" t="s">
        <v>1375</v>
      </c>
      <c r="D156" s="1">
        <v>0</v>
      </c>
      <c r="E156" s="40" t="s">
        <v>678</v>
      </c>
      <c r="F156" s="1">
        <v>313</v>
      </c>
    </row>
    <row r="157" spans="1:6" ht="14.25" customHeight="1">
      <c r="A157" s="40" t="s">
        <v>1329</v>
      </c>
      <c r="B157" s="1">
        <v>0</v>
      </c>
      <c r="C157" s="40" t="s">
        <v>663</v>
      </c>
      <c r="D157" s="1">
        <v>0</v>
      </c>
      <c r="E157" s="40" t="s">
        <v>1435</v>
      </c>
      <c r="F157" s="1">
        <v>131</v>
      </c>
    </row>
    <row r="158" spans="1:6" ht="14.25" customHeight="1">
      <c r="A158" s="40" t="s">
        <v>654</v>
      </c>
      <c r="B158" s="1">
        <v>7</v>
      </c>
      <c r="C158" s="40" t="s">
        <v>664</v>
      </c>
      <c r="D158" s="1">
        <v>0</v>
      </c>
      <c r="E158" s="40" t="s">
        <v>974</v>
      </c>
      <c r="F158" s="1">
        <v>0</v>
      </c>
    </row>
    <row r="159" spans="1:6" ht="14.25" customHeight="1">
      <c r="A159" s="40" t="s">
        <v>1279</v>
      </c>
      <c r="B159" s="1">
        <v>0</v>
      </c>
      <c r="C159" s="40" t="s">
        <v>665</v>
      </c>
      <c r="D159" s="1">
        <v>5097</v>
      </c>
      <c r="E159" s="40" t="s">
        <v>679</v>
      </c>
      <c r="F159" s="1">
        <v>98</v>
      </c>
    </row>
    <row r="160" spans="1:6" ht="14.25" customHeight="1">
      <c r="A160" s="40" t="s">
        <v>655</v>
      </c>
      <c r="B160" s="1">
        <v>7</v>
      </c>
      <c r="C160" s="40" t="s">
        <v>666</v>
      </c>
      <c r="D160" s="1">
        <v>5097</v>
      </c>
      <c r="E160" s="40" t="s">
        <v>402</v>
      </c>
      <c r="F160" s="1">
        <v>62</v>
      </c>
    </row>
    <row r="161" spans="1:6" ht="14.25" customHeight="1">
      <c r="A161" s="40" t="s">
        <v>1338</v>
      </c>
      <c r="B161" s="1">
        <v>0</v>
      </c>
      <c r="C161" s="40" t="s">
        <v>667</v>
      </c>
      <c r="D161" s="1">
        <v>2104</v>
      </c>
      <c r="E161" s="40" t="s">
        <v>1436</v>
      </c>
      <c r="F161" s="1">
        <v>22</v>
      </c>
    </row>
    <row r="162" spans="1:6" ht="14.25" customHeight="1">
      <c r="A162" s="40" t="s">
        <v>1279</v>
      </c>
      <c r="B162" s="1">
        <v>0</v>
      </c>
      <c r="C162" s="40" t="s">
        <v>973</v>
      </c>
      <c r="D162" s="1">
        <v>0</v>
      </c>
      <c r="E162" s="40" t="s">
        <v>1380</v>
      </c>
      <c r="F162" s="1">
        <v>0</v>
      </c>
    </row>
    <row r="163" spans="1:6" ht="14.25" customHeight="1">
      <c r="A163" s="40" t="s">
        <v>1340</v>
      </c>
      <c r="B163" s="1">
        <v>0</v>
      </c>
      <c r="C163" s="40" t="s">
        <v>668</v>
      </c>
      <c r="D163" s="1">
        <v>84</v>
      </c>
      <c r="E163" s="40" t="s">
        <v>1381</v>
      </c>
      <c r="F163" s="1">
        <v>0</v>
      </c>
    </row>
    <row r="164" spans="1:6" ht="14.25" customHeight="1">
      <c r="A164" s="40" t="s">
        <v>1342</v>
      </c>
      <c r="B164" s="1">
        <v>0</v>
      </c>
      <c r="C164" s="40" t="s">
        <v>1383</v>
      </c>
      <c r="D164" s="1">
        <v>0</v>
      </c>
      <c r="E164" s="40" t="s">
        <v>1382</v>
      </c>
      <c r="F164" s="1">
        <v>0</v>
      </c>
    </row>
    <row r="165" spans="1:6" ht="14.25" customHeight="1">
      <c r="A165" s="40" t="s">
        <v>656</v>
      </c>
      <c r="B165" s="1">
        <v>7</v>
      </c>
      <c r="C165" s="40" t="s">
        <v>1386</v>
      </c>
      <c r="D165" s="1">
        <v>0</v>
      </c>
      <c r="E165" s="40" t="s">
        <v>1384</v>
      </c>
      <c r="F165" s="1">
        <v>0</v>
      </c>
    </row>
    <row r="166" spans="1:6" ht="14.25" customHeight="1">
      <c r="A166" s="40" t="s">
        <v>971</v>
      </c>
      <c r="B166" s="1">
        <v>6</v>
      </c>
      <c r="C166" s="40" t="s">
        <v>1909</v>
      </c>
      <c r="D166" s="1">
        <v>0</v>
      </c>
      <c r="E166" s="40" t="s">
        <v>633</v>
      </c>
      <c r="F166" s="1">
        <v>249</v>
      </c>
    </row>
    <row r="167" spans="1:6" ht="14.25" customHeight="1">
      <c r="A167" s="40" t="s">
        <v>1353</v>
      </c>
      <c r="B167" s="1">
        <v>0</v>
      </c>
      <c r="C167" s="40" t="s">
        <v>669</v>
      </c>
      <c r="D167" s="1">
        <v>17</v>
      </c>
      <c r="E167" s="40" t="s">
        <v>1385</v>
      </c>
      <c r="F167" s="1">
        <v>0</v>
      </c>
    </row>
    <row r="168" spans="1:6" ht="14.25" customHeight="1">
      <c r="A168" s="40" t="s">
        <v>1366</v>
      </c>
      <c r="B168" s="1">
        <v>0</v>
      </c>
      <c r="C168" s="40" t="s">
        <v>1388</v>
      </c>
      <c r="D168" s="1">
        <v>0</v>
      </c>
      <c r="E168" s="40" t="s">
        <v>634</v>
      </c>
      <c r="F168" s="1">
        <v>104</v>
      </c>
    </row>
    <row r="169" spans="1:6" ht="14.25" customHeight="1">
      <c r="A169" s="40" t="s">
        <v>1368</v>
      </c>
      <c r="B169" s="1">
        <v>0</v>
      </c>
      <c r="C169" s="40" t="s">
        <v>1389</v>
      </c>
      <c r="D169" s="1">
        <v>0</v>
      </c>
      <c r="E169" s="40" t="s">
        <v>1910</v>
      </c>
      <c r="F169" s="1">
        <v>145</v>
      </c>
    </row>
    <row r="170" spans="1:6" ht="14.25" customHeight="1">
      <c r="A170" s="40" t="s">
        <v>1370</v>
      </c>
      <c r="B170" s="1">
        <v>0</v>
      </c>
      <c r="C170" s="40" t="s">
        <v>1391</v>
      </c>
      <c r="D170" s="1">
        <v>0</v>
      </c>
      <c r="E170" s="40" t="s">
        <v>1911</v>
      </c>
      <c r="F170" s="1">
        <v>0</v>
      </c>
    </row>
    <row r="171" spans="1:6" ht="14.25" customHeight="1">
      <c r="A171" s="40" t="s">
        <v>1373</v>
      </c>
      <c r="B171" s="1">
        <v>0</v>
      </c>
      <c r="C171" s="40" t="s">
        <v>670</v>
      </c>
      <c r="D171" s="1">
        <v>231</v>
      </c>
      <c r="E171" s="40" t="s">
        <v>1387</v>
      </c>
      <c r="F171" s="1">
        <v>0</v>
      </c>
    </row>
    <row r="172" spans="1:6" ht="14.25" customHeight="1">
      <c r="A172" s="40" t="s">
        <v>657</v>
      </c>
      <c r="B172" s="1">
        <v>1</v>
      </c>
      <c r="C172" s="40" t="s">
        <v>1394</v>
      </c>
      <c r="D172" s="1">
        <v>0</v>
      </c>
      <c r="E172" s="40" t="s">
        <v>403</v>
      </c>
      <c r="F172" s="1">
        <v>0</v>
      </c>
    </row>
    <row r="173" spans="1:6" ht="14.25" customHeight="1">
      <c r="A173" s="40" t="s">
        <v>658</v>
      </c>
      <c r="B173" s="1">
        <v>0</v>
      </c>
      <c r="C173" s="40" t="s">
        <v>671</v>
      </c>
      <c r="D173" s="1">
        <v>37</v>
      </c>
      <c r="E173" s="40" t="s">
        <v>400</v>
      </c>
      <c r="F173" s="1">
        <v>0</v>
      </c>
    </row>
    <row r="174" spans="1:6" ht="14.25" customHeight="1">
      <c r="A174" s="40" t="s">
        <v>629</v>
      </c>
      <c r="B174" s="1">
        <v>33</v>
      </c>
      <c r="C174" s="40"/>
      <c r="D174" s="1"/>
      <c r="E174" s="40"/>
      <c r="F174" s="1"/>
    </row>
    <row r="175" spans="1:6" ht="14.25" customHeight="1">
      <c r="A175" s="40" t="s">
        <v>1272</v>
      </c>
      <c r="B175" s="1">
        <v>0</v>
      </c>
      <c r="C175" s="40"/>
      <c r="D175" s="1"/>
      <c r="E175" s="40"/>
      <c r="F175" s="1"/>
    </row>
    <row r="176" spans="1:6" ht="14.25" customHeight="1">
      <c r="A176" s="41" t="s">
        <v>630</v>
      </c>
      <c r="B176" s="42">
        <v>33</v>
      </c>
      <c r="C176" s="41"/>
      <c r="D176" s="42"/>
      <c r="E176" s="41"/>
      <c r="F176" s="42"/>
    </row>
    <row r="177" spans="1:6" ht="14.25" customHeight="1">
      <c r="A177" s="43" t="s">
        <v>680</v>
      </c>
      <c r="B177" s="44">
        <v>744</v>
      </c>
      <c r="C177" s="43"/>
      <c r="D177" s="44"/>
      <c r="E177" s="43"/>
      <c r="F177" s="42"/>
    </row>
    <row r="178" spans="1:6" ht="14.25" customHeight="1">
      <c r="A178" s="43" t="s">
        <v>1390</v>
      </c>
      <c r="B178" s="44">
        <v>30</v>
      </c>
      <c r="C178" s="43"/>
      <c r="D178" s="44"/>
      <c r="E178" s="43"/>
      <c r="F178" s="42"/>
    </row>
    <row r="179" spans="1:6" ht="14.25" customHeight="1">
      <c r="A179" s="43" t="s">
        <v>1392</v>
      </c>
      <c r="B179" s="44">
        <v>0</v>
      </c>
      <c r="C179" s="43"/>
      <c r="D179" s="44"/>
      <c r="E179" s="43"/>
      <c r="F179" s="42"/>
    </row>
    <row r="180" spans="1:6" ht="14.25" customHeight="1">
      <c r="A180" s="43" t="s">
        <v>1393</v>
      </c>
      <c r="B180" s="44">
        <v>30</v>
      </c>
      <c r="C180" s="43"/>
      <c r="D180" s="44"/>
      <c r="E180" s="43"/>
      <c r="F180" s="42"/>
    </row>
    <row r="181" spans="1:6" ht="14.25" customHeight="1">
      <c r="A181" s="43" t="s">
        <v>1395</v>
      </c>
      <c r="B181" s="44">
        <v>0</v>
      </c>
      <c r="C181" s="43"/>
      <c r="D181" s="44"/>
      <c r="E181" s="43"/>
      <c r="F181" s="42"/>
    </row>
    <row r="182" spans="1:6" ht="14.25" customHeight="1">
      <c r="A182" s="43" t="s">
        <v>1396</v>
      </c>
      <c r="B182" s="44">
        <v>0</v>
      </c>
      <c r="C182" s="43"/>
      <c r="D182" s="44"/>
      <c r="E182" s="43"/>
      <c r="F182" s="42"/>
    </row>
    <row r="183" spans="1:6" ht="14.25" customHeight="1">
      <c r="A183" s="43" t="s">
        <v>1398</v>
      </c>
      <c r="B183" s="44">
        <v>0</v>
      </c>
      <c r="C183" s="43"/>
      <c r="D183" s="44"/>
      <c r="E183" s="43"/>
      <c r="F183" s="42"/>
    </row>
    <row r="184" spans="1:6" ht="14.25" customHeight="1">
      <c r="A184" s="43" t="s">
        <v>1400</v>
      </c>
      <c r="B184" s="44">
        <v>0</v>
      </c>
      <c r="C184" s="43"/>
      <c r="D184" s="44"/>
      <c r="E184" s="43"/>
      <c r="F184" s="42"/>
    </row>
    <row r="185" spans="1:6" ht="14.25" customHeight="1">
      <c r="A185" s="43" t="s">
        <v>1401</v>
      </c>
      <c r="B185" s="44">
        <v>0</v>
      </c>
      <c r="C185" s="43"/>
      <c r="D185" s="44"/>
      <c r="E185" s="43"/>
      <c r="F185" s="42"/>
    </row>
    <row r="186" spans="1:6" ht="14.25" customHeight="1">
      <c r="A186" s="43" t="s">
        <v>1402</v>
      </c>
      <c r="B186" s="44">
        <v>0</v>
      </c>
      <c r="C186" s="43"/>
      <c r="D186" s="44"/>
      <c r="E186" s="43"/>
      <c r="F186" s="42"/>
    </row>
    <row r="187" spans="1:6" ht="14.25" customHeight="1">
      <c r="A187" s="43" t="s">
        <v>681</v>
      </c>
      <c r="B187" s="44">
        <v>7156</v>
      </c>
      <c r="C187" s="43"/>
      <c r="D187" s="44"/>
      <c r="E187" s="43"/>
      <c r="F187" s="42"/>
    </row>
    <row r="188" spans="1:6" ht="14.25" customHeight="1">
      <c r="A188" s="43" t="s">
        <v>1405</v>
      </c>
      <c r="B188" s="44">
        <v>0</v>
      </c>
      <c r="C188" s="43"/>
      <c r="D188" s="44"/>
      <c r="E188" s="43"/>
      <c r="F188" s="42"/>
    </row>
    <row r="189" spans="1:6" ht="14.25" customHeight="1">
      <c r="A189" s="43" t="s">
        <v>1407</v>
      </c>
      <c r="B189" s="44">
        <v>0</v>
      </c>
      <c r="C189" s="43"/>
      <c r="D189" s="44"/>
      <c r="E189" s="43"/>
      <c r="F189" s="42"/>
    </row>
    <row r="190" spans="1:6" ht="14.25" customHeight="1">
      <c r="A190" s="43" t="s">
        <v>1409</v>
      </c>
      <c r="B190" s="44">
        <v>0</v>
      </c>
      <c r="C190" s="43"/>
      <c r="D190" s="44"/>
      <c r="E190" s="43"/>
      <c r="F190" s="42"/>
    </row>
    <row r="191" spans="1:6" ht="14.25" customHeight="1">
      <c r="A191" s="43" t="s">
        <v>401</v>
      </c>
      <c r="B191" s="44">
        <v>0</v>
      </c>
      <c r="C191" s="43"/>
      <c r="D191" s="44"/>
      <c r="E191" s="43"/>
      <c r="F191" s="42"/>
    </row>
    <row r="192" spans="1:6" ht="14.25" customHeight="1">
      <c r="A192" s="43" t="s">
        <v>682</v>
      </c>
      <c r="B192" s="44">
        <v>7156</v>
      </c>
      <c r="C192" s="43"/>
      <c r="D192" s="44"/>
      <c r="E192" s="43"/>
      <c r="F192" s="42"/>
    </row>
    <row r="193" spans="1:6" ht="14.25" customHeight="1">
      <c r="A193" s="43"/>
      <c r="B193" s="44"/>
      <c r="C193" s="43"/>
      <c r="D193" s="44"/>
      <c r="E193" s="43"/>
      <c r="F193" s="42"/>
    </row>
    <row r="194" spans="1:6" ht="14.25" customHeight="1">
      <c r="A194" s="43"/>
      <c r="B194" s="44"/>
      <c r="C194" s="43"/>
      <c r="D194" s="44"/>
      <c r="E194" s="43"/>
      <c r="F194" s="42"/>
    </row>
    <row r="195" spans="1:6" ht="14.25" customHeight="1">
      <c r="A195" s="43"/>
      <c r="B195" s="44"/>
      <c r="C195" s="43"/>
      <c r="D195" s="44"/>
      <c r="E195" s="43"/>
      <c r="F195" s="42"/>
    </row>
    <row r="196" spans="1:6" ht="14.25" customHeight="1">
      <c r="A196" s="43"/>
      <c r="B196" s="44"/>
      <c r="C196" s="43"/>
      <c r="D196" s="44"/>
      <c r="E196" s="43" t="s">
        <v>541</v>
      </c>
      <c r="F196" s="42">
        <v>46240</v>
      </c>
    </row>
    <row r="197" spans="1:6" ht="14.25" customHeight="1">
      <c r="A197" s="43" t="s">
        <v>1400</v>
      </c>
      <c r="B197" s="44">
        <v>0</v>
      </c>
      <c r="C197" s="43"/>
      <c r="D197" s="44"/>
      <c r="E197" s="43"/>
      <c r="F197" s="42"/>
    </row>
    <row r="198" spans="1:6" ht="14.25" customHeight="1">
      <c r="A198" s="43" t="s">
        <v>1401</v>
      </c>
      <c r="B198" s="44">
        <v>0</v>
      </c>
      <c r="C198" s="43"/>
      <c r="D198" s="44"/>
      <c r="E198" s="43"/>
      <c r="F198" s="42"/>
    </row>
    <row r="199" spans="1:6" ht="14.25" customHeight="1">
      <c r="A199" s="43" t="s">
        <v>1402</v>
      </c>
      <c r="B199" s="44">
        <v>0</v>
      </c>
      <c r="C199" s="43"/>
      <c r="D199" s="44"/>
      <c r="E199" s="43"/>
      <c r="F199" s="42"/>
    </row>
    <row r="200" spans="1:6" ht="14.25" customHeight="1">
      <c r="A200" s="45" t="s">
        <v>681</v>
      </c>
      <c r="B200" s="46">
        <v>8157</v>
      </c>
      <c r="C200" s="45"/>
      <c r="D200" s="46"/>
      <c r="E200" s="47" t="s">
        <v>541</v>
      </c>
      <c r="F200" s="1">
        <v>46180</v>
      </c>
    </row>
  </sheetData>
  <sheetProtection/>
  <mergeCells count="3">
    <mergeCell ref="A4:F4"/>
    <mergeCell ref="A2:F2"/>
    <mergeCell ref="A3:F3"/>
  </mergeCells>
  <printOptions horizontalCentered="1"/>
  <pageMargins left="0.35433070866141736" right="0.35433070866141736" top="0.84" bottom="0.7086614173228347" header="0.41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1"/>
  <sheetViews>
    <sheetView showZeros="0" zoomScalePageLayoutView="0" workbookViewId="0" topLeftCell="A1">
      <selection activeCell="C508" sqref="C508"/>
    </sheetView>
  </sheetViews>
  <sheetFormatPr defaultColWidth="9.00390625" defaultRowHeight="14.25"/>
  <cols>
    <col min="1" max="1" width="32.75390625" style="0" customWidth="1"/>
    <col min="2" max="2" width="8.125" style="0" customWidth="1"/>
    <col min="3" max="3" width="32.375" style="0" customWidth="1"/>
    <col min="4" max="4" width="6.75390625" style="0" bestFit="1" customWidth="1"/>
    <col min="5" max="5" width="31.875" style="0" customWidth="1"/>
  </cols>
  <sheetData>
    <row r="1" spans="1:3" ht="14.25">
      <c r="A1" s="3" t="s">
        <v>441</v>
      </c>
      <c r="B1" s="4"/>
      <c r="C1" s="4"/>
    </row>
    <row r="2" spans="1:6" s="2" customFormat="1" ht="28.5" customHeight="1">
      <c r="A2" s="79" t="s">
        <v>2020</v>
      </c>
      <c r="B2" s="79"/>
      <c r="C2" s="79"/>
      <c r="D2" s="79"/>
      <c r="E2" s="79"/>
      <c r="F2" s="79"/>
    </row>
    <row r="3" spans="1:6" s="2" customFormat="1" ht="16.5" customHeight="1">
      <c r="A3" s="78" t="s">
        <v>1437</v>
      </c>
      <c r="B3" s="78"/>
      <c r="C3" s="78"/>
      <c r="D3" s="78"/>
      <c r="E3" s="78"/>
      <c r="F3" s="78"/>
    </row>
    <row r="4" spans="1:6" s="2" customFormat="1" ht="16.5" customHeight="1">
      <c r="A4" s="80" t="s">
        <v>517</v>
      </c>
      <c r="B4" s="80"/>
      <c r="C4" s="80"/>
      <c r="D4" s="80"/>
      <c r="E4" s="80"/>
      <c r="F4" s="80"/>
    </row>
    <row r="5" spans="1:6" s="2" customFormat="1" ht="15" customHeight="1">
      <c r="A5" s="37" t="s">
        <v>518</v>
      </c>
      <c r="B5" s="37" t="s">
        <v>521</v>
      </c>
      <c r="C5" s="37" t="s">
        <v>518</v>
      </c>
      <c r="D5" s="37" t="s">
        <v>521</v>
      </c>
      <c r="E5" s="37" t="s">
        <v>518</v>
      </c>
      <c r="F5" s="37" t="s">
        <v>521</v>
      </c>
    </row>
    <row r="6" spans="1:6" s="2" customFormat="1" ht="15" customHeight="1">
      <c r="A6" s="128" t="s">
        <v>683</v>
      </c>
      <c r="B6" s="1">
        <v>30470</v>
      </c>
      <c r="C6" s="40" t="s">
        <v>701</v>
      </c>
      <c r="D6" s="1">
        <v>0</v>
      </c>
      <c r="E6" s="40" t="s">
        <v>1442</v>
      </c>
      <c r="F6" s="1">
        <v>0</v>
      </c>
    </row>
    <row r="7" spans="1:6" s="2" customFormat="1" ht="15" customHeight="1">
      <c r="A7" s="128" t="s">
        <v>684</v>
      </c>
      <c r="B7" s="1">
        <v>971</v>
      </c>
      <c r="C7" s="40" t="s">
        <v>1440</v>
      </c>
      <c r="D7" s="1">
        <v>0</v>
      </c>
      <c r="E7" s="40" t="s">
        <v>1444</v>
      </c>
      <c r="F7" s="1">
        <v>0</v>
      </c>
    </row>
    <row r="8" spans="1:6" s="2" customFormat="1" ht="15" customHeight="1">
      <c r="A8" s="128" t="s">
        <v>685</v>
      </c>
      <c r="B8" s="1">
        <v>923</v>
      </c>
      <c r="C8" s="40" t="s">
        <v>687</v>
      </c>
      <c r="D8" s="1">
        <v>522</v>
      </c>
      <c r="E8" s="40" t="s">
        <v>1447</v>
      </c>
      <c r="F8" s="1">
        <v>0</v>
      </c>
    </row>
    <row r="9" spans="1:6" s="2" customFormat="1" ht="15" customHeight="1">
      <c r="A9" s="128" t="s">
        <v>686</v>
      </c>
      <c r="B9" s="1">
        <v>40</v>
      </c>
      <c r="C9" s="40" t="s">
        <v>702</v>
      </c>
      <c r="D9" s="1">
        <v>6</v>
      </c>
      <c r="E9" s="40" t="s">
        <v>712</v>
      </c>
      <c r="F9" s="1">
        <v>8</v>
      </c>
    </row>
    <row r="10" spans="1:6" s="2" customFormat="1" ht="15" customHeight="1">
      <c r="A10" s="128" t="s">
        <v>1439</v>
      </c>
      <c r="B10" s="1">
        <v>0</v>
      </c>
      <c r="C10" s="40" t="s">
        <v>1446</v>
      </c>
      <c r="D10" s="1">
        <v>0</v>
      </c>
      <c r="E10" s="40" t="s">
        <v>687</v>
      </c>
      <c r="F10" s="1">
        <v>15</v>
      </c>
    </row>
    <row r="11" spans="1:6" s="2" customFormat="1" ht="15" customHeight="1">
      <c r="A11" s="128" t="s">
        <v>1443</v>
      </c>
      <c r="B11" s="1">
        <v>0</v>
      </c>
      <c r="C11" s="40" t="s">
        <v>685</v>
      </c>
      <c r="D11" s="1">
        <v>0</v>
      </c>
      <c r="E11" s="40" t="s">
        <v>1451</v>
      </c>
      <c r="F11" s="1">
        <v>0</v>
      </c>
    </row>
    <row r="12" spans="1:6" s="2" customFormat="1" ht="15" customHeight="1">
      <c r="A12" s="128" t="s">
        <v>1445</v>
      </c>
      <c r="B12" s="1">
        <v>0</v>
      </c>
      <c r="C12" s="40" t="s">
        <v>686</v>
      </c>
      <c r="D12" s="1">
        <v>0</v>
      </c>
      <c r="E12" s="40" t="s">
        <v>1454</v>
      </c>
      <c r="F12" s="1">
        <v>10</v>
      </c>
    </row>
    <row r="13" spans="1:6" s="2" customFormat="1" ht="15" customHeight="1">
      <c r="A13" s="128" t="s">
        <v>1448</v>
      </c>
      <c r="B13" s="1">
        <v>0</v>
      </c>
      <c r="C13" s="40" t="s">
        <v>1439</v>
      </c>
      <c r="D13" s="1">
        <v>0</v>
      </c>
      <c r="E13" s="40" t="s">
        <v>685</v>
      </c>
      <c r="F13" s="1">
        <v>0</v>
      </c>
    </row>
    <row r="14" spans="1:6" s="2" customFormat="1" ht="15" customHeight="1">
      <c r="A14" s="128" t="s">
        <v>1449</v>
      </c>
      <c r="B14" s="1">
        <v>0</v>
      </c>
      <c r="C14" s="40" t="s">
        <v>1453</v>
      </c>
      <c r="D14" s="1">
        <v>0</v>
      </c>
      <c r="E14" s="40" t="s">
        <v>686</v>
      </c>
      <c r="F14" s="1">
        <v>0</v>
      </c>
    </row>
    <row r="15" spans="1:6" s="2" customFormat="1" ht="15" customHeight="1">
      <c r="A15" s="128" t="s">
        <v>1450</v>
      </c>
      <c r="B15" s="1">
        <v>8</v>
      </c>
      <c r="C15" s="40" t="s">
        <v>1455</v>
      </c>
      <c r="D15" s="1">
        <v>0</v>
      </c>
      <c r="E15" s="40" t="s">
        <v>1439</v>
      </c>
      <c r="F15" s="1">
        <v>0</v>
      </c>
    </row>
    <row r="16" spans="1:6" s="2" customFormat="1" ht="15" customHeight="1">
      <c r="A16" s="128" t="s">
        <v>1452</v>
      </c>
      <c r="B16" s="1">
        <v>0</v>
      </c>
      <c r="C16" s="40" t="s">
        <v>1457</v>
      </c>
      <c r="D16" s="1">
        <v>0</v>
      </c>
      <c r="E16" s="40" t="s">
        <v>1460</v>
      </c>
      <c r="F16" s="1">
        <v>0</v>
      </c>
    </row>
    <row r="17" spans="1:6" s="2" customFormat="1" ht="15" customHeight="1">
      <c r="A17" s="128" t="s">
        <v>687</v>
      </c>
      <c r="B17" s="1">
        <v>0</v>
      </c>
      <c r="C17" s="40" t="s">
        <v>1458</v>
      </c>
      <c r="D17" s="1">
        <v>0</v>
      </c>
      <c r="E17" s="40" t="s">
        <v>1461</v>
      </c>
      <c r="F17" s="1">
        <v>0</v>
      </c>
    </row>
    <row r="18" spans="1:6" s="2" customFormat="1" ht="15" customHeight="1">
      <c r="A18" s="128" t="s">
        <v>1456</v>
      </c>
      <c r="B18" s="1">
        <v>0</v>
      </c>
      <c r="C18" s="40" t="s">
        <v>1459</v>
      </c>
      <c r="D18" s="1">
        <v>0</v>
      </c>
      <c r="E18" s="40" t="s">
        <v>1462</v>
      </c>
      <c r="F18" s="1">
        <v>10</v>
      </c>
    </row>
    <row r="19" spans="1:6" s="2" customFormat="1" ht="15" customHeight="1">
      <c r="A19" s="128" t="s">
        <v>688</v>
      </c>
      <c r="B19" s="1">
        <v>395</v>
      </c>
      <c r="C19" s="40" t="s">
        <v>701</v>
      </c>
      <c r="D19" s="1">
        <v>0</v>
      </c>
      <c r="E19" s="40" t="s">
        <v>1465</v>
      </c>
      <c r="F19" s="1">
        <v>0</v>
      </c>
    </row>
    <row r="20" spans="1:6" s="2" customFormat="1" ht="15" customHeight="1">
      <c r="A20" s="128" t="s">
        <v>685</v>
      </c>
      <c r="B20" s="1">
        <v>395</v>
      </c>
      <c r="C20" s="40" t="s">
        <v>687</v>
      </c>
      <c r="D20" s="1">
        <v>0</v>
      </c>
      <c r="E20" s="40" t="s">
        <v>1467</v>
      </c>
      <c r="F20" s="1">
        <v>0</v>
      </c>
    </row>
    <row r="21" spans="1:6" s="2" customFormat="1" ht="15" customHeight="1">
      <c r="A21" s="128" t="s">
        <v>686</v>
      </c>
      <c r="B21" s="1">
        <v>0</v>
      </c>
      <c r="C21" s="40" t="s">
        <v>1464</v>
      </c>
      <c r="D21" s="1">
        <v>0</v>
      </c>
      <c r="E21" s="40" t="s">
        <v>1469</v>
      </c>
      <c r="F21" s="1">
        <v>0</v>
      </c>
    </row>
    <row r="22" spans="1:6" s="2" customFormat="1" ht="15" customHeight="1">
      <c r="A22" s="128" t="s">
        <v>1439</v>
      </c>
      <c r="B22" s="1">
        <v>0</v>
      </c>
      <c r="C22" s="40" t="s">
        <v>703</v>
      </c>
      <c r="D22" s="1">
        <v>390</v>
      </c>
      <c r="E22" s="40" t="s">
        <v>1913</v>
      </c>
      <c r="F22" s="1">
        <v>0</v>
      </c>
    </row>
    <row r="23" spans="1:6" s="2" customFormat="1" ht="15" customHeight="1">
      <c r="A23" s="128" t="s">
        <v>1463</v>
      </c>
      <c r="B23" s="1">
        <v>0</v>
      </c>
      <c r="C23" s="40" t="s">
        <v>685</v>
      </c>
      <c r="D23" s="1">
        <v>390</v>
      </c>
      <c r="E23" s="40" t="s">
        <v>1914</v>
      </c>
      <c r="F23" s="1">
        <v>0</v>
      </c>
    </row>
    <row r="24" spans="1:6" s="2" customFormat="1" ht="15" customHeight="1">
      <c r="A24" s="128" t="s">
        <v>1466</v>
      </c>
      <c r="B24" s="1">
        <v>0</v>
      </c>
      <c r="C24" s="40" t="s">
        <v>686</v>
      </c>
      <c r="D24" s="1">
        <v>0</v>
      </c>
      <c r="E24" s="40" t="s">
        <v>687</v>
      </c>
      <c r="F24" s="1">
        <v>0</v>
      </c>
    </row>
    <row r="25" spans="1:6" s="2" customFormat="1" ht="15" customHeight="1">
      <c r="A25" s="128" t="s">
        <v>1468</v>
      </c>
      <c r="B25" s="1">
        <v>0</v>
      </c>
      <c r="C25" s="40" t="s">
        <v>1439</v>
      </c>
      <c r="D25" s="1">
        <v>0</v>
      </c>
      <c r="E25" s="40" t="s">
        <v>1471</v>
      </c>
      <c r="F25" s="1">
        <v>0</v>
      </c>
    </row>
    <row r="26" spans="1:6" s="2" customFormat="1" ht="15" customHeight="1">
      <c r="A26" s="128" t="s">
        <v>687</v>
      </c>
      <c r="B26" s="1">
        <v>0</v>
      </c>
      <c r="C26" s="40" t="s">
        <v>704</v>
      </c>
      <c r="D26" s="1">
        <v>0</v>
      </c>
      <c r="E26" s="40" t="s">
        <v>1490</v>
      </c>
      <c r="F26" s="1">
        <v>0</v>
      </c>
    </row>
    <row r="27" spans="1:6" s="2" customFormat="1" ht="15" customHeight="1">
      <c r="A27" s="128" t="s">
        <v>1470</v>
      </c>
      <c r="B27" s="1">
        <v>0</v>
      </c>
      <c r="C27" s="40" t="s">
        <v>1472</v>
      </c>
      <c r="D27" s="1">
        <v>0</v>
      </c>
      <c r="E27" s="40" t="s">
        <v>685</v>
      </c>
      <c r="F27" s="1">
        <v>0</v>
      </c>
    </row>
    <row r="28" spans="1:6" s="2" customFormat="1" ht="15" customHeight="1">
      <c r="A28" s="128" t="s">
        <v>689</v>
      </c>
      <c r="B28" s="1">
        <v>17020</v>
      </c>
      <c r="C28" s="40" t="s">
        <v>701</v>
      </c>
      <c r="D28" s="1">
        <v>0</v>
      </c>
      <c r="E28" s="40" t="s">
        <v>686</v>
      </c>
      <c r="F28" s="1">
        <v>0</v>
      </c>
    </row>
    <row r="29" spans="1:6" s="2" customFormat="1" ht="15" customHeight="1">
      <c r="A29" s="128" t="s">
        <v>685</v>
      </c>
      <c r="B29" s="1">
        <v>12883</v>
      </c>
      <c r="C29" s="40" t="s">
        <v>687</v>
      </c>
      <c r="D29" s="1">
        <v>0</v>
      </c>
      <c r="E29" s="40" t="s">
        <v>1439</v>
      </c>
      <c r="F29" s="1">
        <v>0</v>
      </c>
    </row>
    <row r="30" spans="1:6" s="2" customFormat="1" ht="15" customHeight="1">
      <c r="A30" s="128" t="s">
        <v>686</v>
      </c>
      <c r="B30" s="1">
        <v>1629</v>
      </c>
      <c r="C30" s="40" t="s">
        <v>1474</v>
      </c>
      <c r="D30" s="1">
        <v>0</v>
      </c>
      <c r="E30" s="40" t="s">
        <v>1491</v>
      </c>
      <c r="F30" s="1">
        <v>0</v>
      </c>
    </row>
    <row r="31" spans="1:6" s="2" customFormat="1" ht="15" customHeight="1">
      <c r="A31" s="128" t="s">
        <v>1439</v>
      </c>
      <c r="B31" s="1">
        <v>1</v>
      </c>
      <c r="C31" s="40" t="s">
        <v>1476</v>
      </c>
      <c r="D31" s="1">
        <v>0</v>
      </c>
      <c r="E31" s="40" t="s">
        <v>687</v>
      </c>
      <c r="F31" s="1">
        <v>0</v>
      </c>
    </row>
    <row r="32" spans="1:6" s="2" customFormat="1" ht="15" customHeight="1">
      <c r="A32" s="128" t="s">
        <v>1473</v>
      </c>
      <c r="B32" s="1">
        <v>0</v>
      </c>
      <c r="C32" s="40" t="s">
        <v>685</v>
      </c>
      <c r="D32" s="1">
        <v>0</v>
      </c>
      <c r="E32" s="40" t="s">
        <v>1494</v>
      </c>
      <c r="F32" s="1">
        <v>0</v>
      </c>
    </row>
    <row r="33" spans="1:6" s="2" customFormat="1" ht="15" customHeight="1">
      <c r="A33" s="128" t="s">
        <v>1475</v>
      </c>
      <c r="B33" s="1">
        <v>0</v>
      </c>
      <c r="C33" s="40" t="s">
        <v>686</v>
      </c>
      <c r="D33" s="1">
        <v>0</v>
      </c>
      <c r="E33" s="40" t="s">
        <v>1915</v>
      </c>
      <c r="F33" s="1">
        <v>0</v>
      </c>
    </row>
    <row r="34" spans="1:6" s="2" customFormat="1" ht="15" customHeight="1">
      <c r="A34" s="128" t="s">
        <v>690</v>
      </c>
      <c r="B34" s="1">
        <v>10</v>
      </c>
      <c r="C34" s="40" t="s">
        <v>1439</v>
      </c>
      <c r="D34" s="1">
        <v>0</v>
      </c>
      <c r="E34" s="40" t="s">
        <v>685</v>
      </c>
      <c r="F34" s="1">
        <v>0</v>
      </c>
    </row>
    <row r="35" spans="1:6" s="2" customFormat="1" ht="15" customHeight="1">
      <c r="A35" s="128" t="s">
        <v>692</v>
      </c>
      <c r="B35" s="1">
        <v>207</v>
      </c>
      <c r="C35" s="40" t="s">
        <v>1478</v>
      </c>
      <c r="D35" s="1">
        <v>0</v>
      </c>
      <c r="E35" s="40" t="s">
        <v>686</v>
      </c>
      <c r="F35" s="1">
        <v>0</v>
      </c>
    </row>
    <row r="36" spans="1:6" s="2" customFormat="1" ht="15" customHeight="1">
      <c r="A36" s="128" t="s">
        <v>1477</v>
      </c>
      <c r="B36" s="1">
        <v>0</v>
      </c>
      <c r="C36" s="40" t="s">
        <v>1916</v>
      </c>
      <c r="D36" s="1">
        <v>0</v>
      </c>
      <c r="E36" s="40" t="s">
        <v>1439</v>
      </c>
      <c r="F36" s="1">
        <v>0</v>
      </c>
    </row>
    <row r="37" spans="1:6" s="2" customFormat="1" ht="15" customHeight="1">
      <c r="A37" s="128" t="s">
        <v>687</v>
      </c>
      <c r="B37" s="1">
        <v>1952</v>
      </c>
      <c r="C37" s="40" t="s">
        <v>701</v>
      </c>
      <c r="D37" s="1">
        <v>0</v>
      </c>
      <c r="E37" s="40" t="s">
        <v>1501</v>
      </c>
      <c r="F37" s="1">
        <v>0</v>
      </c>
    </row>
    <row r="38" spans="1:6" s="2" customFormat="1" ht="15" customHeight="1">
      <c r="A38" s="128" t="s">
        <v>693</v>
      </c>
      <c r="B38" s="1">
        <v>338</v>
      </c>
      <c r="C38" s="40" t="s">
        <v>1917</v>
      </c>
      <c r="D38" s="1">
        <v>0</v>
      </c>
      <c r="E38" s="40" t="s">
        <v>1503</v>
      </c>
      <c r="F38" s="1">
        <v>0</v>
      </c>
    </row>
    <row r="39" spans="1:6" s="2" customFormat="1" ht="15" customHeight="1">
      <c r="A39" s="128" t="s">
        <v>694</v>
      </c>
      <c r="B39" s="1">
        <v>656</v>
      </c>
      <c r="C39" s="40" t="s">
        <v>1918</v>
      </c>
      <c r="D39" s="1">
        <v>0</v>
      </c>
      <c r="E39" s="40" t="s">
        <v>687</v>
      </c>
      <c r="F39" s="1">
        <v>0</v>
      </c>
    </row>
    <row r="40" spans="1:6" s="2" customFormat="1" ht="15" customHeight="1">
      <c r="A40" s="128" t="s">
        <v>685</v>
      </c>
      <c r="B40" s="1">
        <v>385</v>
      </c>
      <c r="C40" s="40" t="s">
        <v>1919</v>
      </c>
      <c r="D40" s="1">
        <v>0</v>
      </c>
      <c r="E40" s="40" t="s">
        <v>1920</v>
      </c>
      <c r="F40" s="1">
        <v>0</v>
      </c>
    </row>
    <row r="41" spans="1:6" s="2" customFormat="1" ht="15" customHeight="1">
      <c r="A41" s="128" t="s">
        <v>686</v>
      </c>
      <c r="B41" s="1">
        <v>60</v>
      </c>
      <c r="C41" s="40" t="s">
        <v>1921</v>
      </c>
      <c r="D41" s="1">
        <v>0</v>
      </c>
      <c r="E41" s="40" t="s">
        <v>713</v>
      </c>
      <c r="F41" s="1">
        <v>167</v>
      </c>
    </row>
    <row r="42" spans="1:6" s="2" customFormat="1" ht="15" customHeight="1">
      <c r="A42" s="128" t="s">
        <v>1439</v>
      </c>
      <c r="B42" s="1">
        <v>0</v>
      </c>
      <c r="C42" s="40" t="s">
        <v>687</v>
      </c>
      <c r="D42" s="1">
        <v>0</v>
      </c>
      <c r="E42" s="40" t="s">
        <v>685</v>
      </c>
      <c r="F42" s="1">
        <v>152</v>
      </c>
    </row>
    <row r="43" spans="1:6" s="2" customFormat="1" ht="15" customHeight="1">
      <c r="A43" s="128" t="s">
        <v>1480</v>
      </c>
      <c r="B43" s="1">
        <v>0</v>
      </c>
      <c r="C43" s="40" t="s">
        <v>1479</v>
      </c>
      <c r="D43" s="1">
        <v>0</v>
      </c>
      <c r="E43" s="40" t="s">
        <v>686</v>
      </c>
      <c r="F43" s="1">
        <v>0</v>
      </c>
    </row>
    <row r="44" spans="1:6" s="2" customFormat="1" ht="15" customHeight="1">
      <c r="A44" s="128" t="s">
        <v>1481</v>
      </c>
      <c r="B44" s="1">
        <v>0</v>
      </c>
      <c r="C44" s="40" t="s">
        <v>705</v>
      </c>
      <c r="D44" s="1">
        <v>96</v>
      </c>
      <c r="E44" s="40" t="s">
        <v>1439</v>
      </c>
      <c r="F44" s="1">
        <v>0</v>
      </c>
    </row>
    <row r="45" spans="1:6" s="2" customFormat="1" ht="15" customHeight="1">
      <c r="A45" s="128" t="s">
        <v>975</v>
      </c>
      <c r="B45" s="1">
        <v>0</v>
      </c>
      <c r="C45" s="40" t="s">
        <v>685</v>
      </c>
      <c r="D45" s="1">
        <v>0</v>
      </c>
      <c r="E45" s="40" t="s">
        <v>714</v>
      </c>
      <c r="F45" s="1">
        <v>15</v>
      </c>
    </row>
    <row r="46" spans="1:6" s="2" customFormat="1" ht="15" customHeight="1">
      <c r="A46" s="128" t="s">
        <v>1483</v>
      </c>
      <c r="B46" s="1">
        <v>0</v>
      </c>
      <c r="C46" s="40" t="s">
        <v>686</v>
      </c>
      <c r="D46" s="1">
        <v>0</v>
      </c>
      <c r="E46" s="40" t="s">
        <v>1509</v>
      </c>
      <c r="F46" s="1">
        <v>0</v>
      </c>
    </row>
    <row r="47" spans="1:6" s="2" customFormat="1" ht="15" customHeight="1">
      <c r="A47" s="128" t="s">
        <v>695</v>
      </c>
      <c r="B47" s="1">
        <v>2</v>
      </c>
      <c r="C47" s="40" t="s">
        <v>1439</v>
      </c>
      <c r="D47" s="1">
        <v>0</v>
      </c>
      <c r="E47" s="40" t="s">
        <v>715</v>
      </c>
      <c r="F47" s="1">
        <v>90</v>
      </c>
    </row>
    <row r="48" spans="1:6" s="2" customFormat="1" ht="15" customHeight="1">
      <c r="A48" s="128" t="s">
        <v>687</v>
      </c>
      <c r="B48" s="1">
        <v>209</v>
      </c>
      <c r="C48" s="40" t="s">
        <v>1484</v>
      </c>
      <c r="D48" s="1">
        <v>0</v>
      </c>
      <c r="E48" s="40" t="s">
        <v>685</v>
      </c>
      <c r="F48" s="1">
        <v>90</v>
      </c>
    </row>
    <row r="49" spans="1:6" s="2" customFormat="1" ht="15" customHeight="1">
      <c r="A49" s="128" t="s">
        <v>1489</v>
      </c>
      <c r="B49" s="1">
        <v>0</v>
      </c>
      <c r="C49" s="40" t="s">
        <v>1486</v>
      </c>
      <c r="D49" s="1">
        <v>0</v>
      </c>
      <c r="E49" s="40" t="s">
        <v>686</v>
      </c>
      <c r="F49" s="1">
        <v>0</v>
      </c>
    </row>
    <row r="50" spans="1:6" s="2" customFormat="1" ht="15" customHeight="1">
      <c r="A50" s="128" t="s">
        <v>696</v>
      </c>
      <c r="B50" s="1">
        <v>391</v>
      </c>
      <c r="C50" s="40" t="s">
        <v>1488</v>
      </c>
      <c r="D50" s="1">
        <v>0</v>
      </c>
      <c r="E50" s="40" t="s">
        <v>1439</v>
      </c>
      <c r="F50" s="1">
        <v>0</v>
      </c>
    </row>
    <row r="51" spans="1:6" s="2" customFormat="1" ht="15" customHeight="1">
      <c r="A51" s="128" t="s">
        <v>685</v>
      </c>
      <c r="B51" s="1">
        <v>259</v>
      </c>
      <c r="C51" s="40" t="s">
        <v>707</v>
      </c>
      <c r="D51" s="1">
        <v>0</v>
      </c>
      <c r="E51" s="40" t="s">
        <v>1468</v>
      </c>
      <c r="F51" s="1">
        <v>0</v>
      </c>
    </row>
    <row r="52" spans="1:6" s="2" customFormat="1" ht="15" customHeight="1">
      <c r="A52" s="128" t="s">
        <v>686</v>
      </c>
      <c r="B52" s="1">
        <v>58</v>
      </c>
      <c r="C52" s="40" t="s">
        <v>687</v>
      </c>
      <c r="D52" s="1">
        <v>0</v>
      </c>
      <c r="E52" s="40" t="s">
        <v>687</v>
      </c>
      <c r="F52" s="1">
        <v>0</v>
      </c>
    </row>
    <row r="53" spans="1:6" s="2" customFormat="1" ht="15" customHeight="1">
      <c r="A53" s="128" t="s">
        <v>1439</v>
      </c>
      <c r="B53" s="1">
        <v>0</v>
      </c>
      <c r="C53" s="40" t="s">
        <v>1493</v>
      </c>
      <c r="D53" s="1">
        <v>96</v>
      </c>
      <c r="E53" s="40" t="s">
        <v>1515</v>
      </c>
      <c r="F53" s="1">
        <v>0</v>
      </c>
    </row>
    <row r="54" spans="1:6" s="2" customFormat="1" ht="15" customHeight="1">
      <c r="A54" s="128" t="s">
        <v>1492</v>
      </c>
      <c r="B54" s="1">
        <v>0</v>
      </c>
      <c r="C54" s="40" t="s">
        <v>708</v>
      </c>
      <c r="D54" s="1">
        <v>1094</v>
      </c>
      <c r="E54" s="40" t="s">
        <v>716</v>
      </c>
      <c r="F54" s="1">
        <v>399</v>
      </c>
    </row>
    <row r="55" spans="1:6" s="2" customFormat="1" ht="15" customHeight="1">
      <c r="A55" s="128" t="s">
        <v>697</v>
      </c>
      <c r="B55" s="1">
        <v>0</v>
      </c>
      <c r="C55" s="40" t="s">
        <v>685</v>
      </c>
      <c r="D55" s="1">
        <v>979</v>
      </c>
      <c r="E55" s="40" t="s">
        <v>685</v>
      </c>
      <c r="F55" s="1">
        <v>175</v>
      </c>
    </row>
    <row r="56" spans="1:6" s="2" customFormat="1" ht="15" customHeight="1">
      <c r="A56" s="128" t="s">
        <v>1495</v>
      </c>
      <c r="B56" s="1">
        <v>0</v>
      </c>
      <c r="C56" s="40" t="s">
        <v>686</v>
      </c>
      <c r="D56" s="1">
        <v>15</v>
      </c>
      <c r="E56" s="40" t="s">
        <v>686</v>
      </c>
      <c r="F56" s="1">
        <v>0</v>
      </c>
    </row>
    <row r="57" spans="1:6" s="2" customFormat="1" ht="15" customHeight="1">
      <c r="A57" s="128" t="s">
        <v>1496</v>
      </c>
      <c r="B57" s="1">
        <v>74</v>
      </c>
      <c r="C57" s="40" t="s">
        <v>1439</v>
      </c>
      <c r="D57" s="1">
        <v>0</v>
      </c>
      <c r="E57" s="40" t="s">
        <v>1439</v>
      </c>
      <c r="F57" s="1">
        <v>0</v>
      </c>
    </row>
    <row r="58" spans="1:6" s="2" customFormat="1" ht="15" customHeight="1">
      <c r="A58" s="128" t="s">
        <v>698</v>
      </c>
      <c r="B58" s="1">
        <v>0</v>
      </c>
      <c r="C58" s="40" t="s">
        <v>709</v>
      </c>
      <c r="D58" s="1">
        <v>0</v>
      </c>
      <c r="E58" s="40" t="s">
        <v>1922</v>
      </c>
      <c r="F58" s="1">
        <v>0</v>
      </c>
    </row>
    <row r="59" spans="1:6" s="2" customFormat="1" ht="15" customHeight="1">
      <c r="A59" s="128" t="s">
        <v>687</v>
      </c>
      <c r="B59" s="1">
        <v>0</v>
      </c>
      <c r="C59" s="40" t="s">
        <v>1498</v>
      </c>
      <c r="D59" s="1">
        <v>80</v>
      </c>
      <c r="E59" s="40" t="s">
        <v>687</v>
      </c>
      <c r="F59" s="1">
        <v>168</v>
      </c>
    </row>
    <row r="60" spans="1:6" s="2" customFormat="1" ht="15" customHeight="1">
      <c r="A60" s="128" t="s">
        <v>1497</v>
      </c>
      <c r="B60" s="1">
        <v>0</v>
      </c>
      <c r="C60" s="40" t="s">
        <v>1499</v>
      </c>
      <c r="D60" s="1">
        <v>0</v>
      </c>
      <c r="E60" s="40" t="s">
        <v>717</v>
      </c>
      <c r="F60" s="1">
        <v>56</v>
      </c>
    </row>
    <row r="61" spans="1:6" s="2" customFormat="1" ht="15" customHeight="1">
      <c r="A61" s="128" t="s">
        <v>699</v>
      </c>
      <c r="B61" s="1">
        <v>2154</v>
      </c>
      <c r="C61" s="40" t="s">
        <v>687</v>
      </c>
      <c r="D61" s="1">
        <v>0</v>
      </c>
      <c r="E61" s="40" t="s">
        <v>718</v>
      </c>
      <c r="F61" s="1">
        <v>2355</v>
      </c>
    </row>
    <row r="62" spans="1:6" s="2" customFormat="1" ht="15" customHeight="1">
      <c r="A62" s="128" t="s">
        <v>685</v>
      </c>
      <c r="B62" s="1">
        <v>1614</v>
      </c>
      <c r="C62" s="40" t="s">
        <v>710</v>
      </c>
      <c r="D62" s="1">
        <v>20</v>
      </c>
      <c r="E62" s="40" t="s">
        <v>685</v>
      </c>
      <c r="F62" s="1">
        <v>1736</v>
      </c>
    </row>
    <row r="63" spans="1:6" s="2" customFormat="1" ht="15" customHeight="1">
      <c r="A63" s="128" t="s">
        <v>686</v>
      </c>
      <c r="B63" s="1">
        <v>0</v>
      </c>
      <c r="C63" s="40" t="s">
        <v>711</v>
      </c>
      <c r="D63" s="1">
        <v>764</v>
      </c>
      <c r="E63" s="40" t="s">
        <v>686</v>
      </c>
      <c r="F63" s="1">
        <v>2</v>
      </c>
    </row>
    <row r="64" spans="1:6" s="2" customFormat="1" ht="15" customHeight="1">
      <c r="A64" s="128" t="s">
        <v>1439</v>
      </c>
      <c r="B64" s="1">
        <v>12</v>
      </c>
      <c r="C64" s="40" t="s">
        <v>685</v>
      </c>
      <c r="D64" s="1">
        <v>737</v>
      </c>
      <c r="E64" s="40" t="s">
        <v>1439</v>
      </c>
      <c r="F64" s="1">
        <v>0</v>
      </c>
    </row>
    <row r="65" spans="1:6" s="2" customFormat="1" ht="15" customHeight="1">
      <c r="A65" s="128" t="s">
        <v>1500</v>
      </c>
      <c r="B65" s="1">
        <v>0</v>
      </c>
      <c r="C65" s="40" t="s">
        <v>686</v>
      </c>
      <c r="D65" s="1">
        <v>4</v>
      </c>
      <c r="E65" s="40" t="s">
        <v>1508</v>
      </c>
      <c r="F65" s="1">
        <v>0</v>
      </c>
    </row>
    <row r="66" spans="1:6" s="2" customFormat="1" ht="15" customHeight="1">
      <c r="A66" s="128" t="s">
        <v>700</v>
      </c>
      <c r="B66" s="1">
        <v>0</v>
      </c>
      <c r="C66" s="40" t="s">
        <v>1439</v>
      </c>
      <c r="D66" s="1">
        <v>0</v>
      </c>
      <c r="E66" s="40" t="s">
        <v>687</v>
      </c>
      <c r="F66" s="1">
        <v>31</v>
      </c>
    </row>
    <row r="67" spans="1:6" s="2" customFormat="1" ht="15" customHeight="1">
      <c r="A67" s="128" t="s">
        <v>1438</v>
      </c>
      <c r="B67" s="1">
        <v>0</v>
      </c>
      <c r="C67" s="40" t="s">
        <v>1441</v>
      </c>
      <c r="D67" s="1">
        <v>0</v>
      </c>
      <c r="E67" s="40" t="s">
        <v>719</v>
      </c>
      <c r="F67" s="1">
        <v>586</v>
      </c>
    </row>
    <row r="68" spans="1:6" s="2" customFormat="1" ht="15" customHeight="1">
      <c r="A68" s="128" t="s">
        <v>720</v>
      </c>
      <c r="B68" s="1">
        <v>410</v>
      </c>
      <c r="C68" s="40" t="s">
        <v>686</v>
      </c>
      <c r="D68" s="1">
        <v>0</v>
      </c>
      <c r="E68" s="40" t="s">
        <v>1439</v>
      </c>
      <c r="F68" s="1">
        <v>0</v>
      </c>
    </row>
    <row r="69" spans="1:6" s="2" customFormat="1" ht="15" customHeight="1">
      <c r="A69" s="128" t="s">
        <v>685</v>
      </c>
      <c r="B69" s="1">
        <v>392</v>
      </c>
      <c r="C69" s="40" t="s">
        <v>1439</v>
      </c>
      <c r="D69" s="1">
        <v>0</v>
      </c>
      <c r="E69" s="40" t="s">
        <v>701</v>
      </c>
      <c r="F69" s="1">
        <v>0</v>
      </c>
    </row>
    <row r="70" spans="1:6" s="2" customFormat="1" ht="15" customHeight="1">
      <c r="A70" s="128" t="s">
        <v>686</v>
      </c>
      <c r="B70" s="1">
        <v>18</v>
      </c>
      <c r="C70" s="40" t="s">
        <v>1508</v>
      </c>
      <c r="D70" s="1">
        <v>0</v>
      </c>
      <c r="E70" s="40" t="s">
        <v>1923</v>
      </c>
      <c r="F70" s="1">
        <v>0</v>
      </c>
    </row>
    <row r="71" spans="1:6" s="2" customFormat="1" ht="15" customHeight="1">
      <c r="A71" s="128" t="s">
        <v>1439</v>
      </c>
      <c r="B71" s="1">
        <v>0</v>
      </c>
      <c r="C71" s="40" t="s">
        <v>687</v>
      </c>
      <c r="D71" s="1">
        <v>0</v>
      </c>
      <c r="E71" s="40" t="s">
        <v>1924</v>
      </c>
      <c r="F71" s="1">
        <v>0</v>
      </c>
    </row>
    <row r="72" spans="1:6" s="2" customFormat="1" ht="15" customHeight="1">
      <c r="A72" s="128" t="s">
        <v>1925</v>
      </c>
      <c r="B72" s="1">
        <v>0</v>
      </c>
      <c r="C72" s="40" t="s">
        <v>1510</v>
      </c>
      <c r="D72" s="1">
        <v>0</v>
      </c>
      <c r="E72" s="40" t="s">
        <v>687</v>
      </c>
      <c r="F72" s="1">
        <v>96</v>
      </c>
    </row>
    <row r="73" spans="1:6" s="2" customFormat="1" ht="15" customHeight="1">
      <c r="A73" s="128" t="s">
        <v>687</v>
      </c>
      <c r="B73" s="1">
        <v>0</v>
      </c>
      <c r="C73" s="40" t="s">
        <v>1511</v>
      </c>
      <c r="D73" s="1">
        <v>0</v>
      </c>
      <c r="E73" s="40" t="s">
        <v>1524</v>
      </c>
      <c r="F73" s="1">
        <v>0</v>
      </c>
    </row>
    <row r="74" spans="1:6" s="2" customFormat="1" ht="15" customHeight="1">
      <c r="A74" s="128" t="s">
        <v>1536</v>
      </c>
      <c r="B74" s="1">
        <v>0</v>
      </c>
      <c r="C74" s="40" t="s">
        <v>1512</v>
      </c>
      <c r="D74" s="1">
        <v>0</v>
      </c>
      <c r="E74" s="40" t="s">
        <v>1526</v>
      </c>
      <c r="F74" s="1">
        <v>0</v>
      </c>
    </row>
    <row r="75" spans="1:6" s="2" customFormat="1" ht="15" customHeight="1">
      <c r="A75" s="128" t="s">
        <v>721</v>
      </c>
      <c r="B75" s="1">
        <v>320</v>
      </c>
      <c r="C75" s="40" t="s">
        <v>1513</v>
      </c>
      <c r="D75" s="1">
        <v>0</v>
      </c>
      <c r="E75" s="40" t="s">
        <v>685</v>
      </c>
      <c r="F75" s="1">
        <v>0</v>
      </c>
    </row>
    <row r="76" spans="1:6" s="2" customFormat="1" ht="15" customHeight="1">
      <c r="A76" s="128" t="s">
        <v>685</v>
      </c>
      <c r="B76" s="1">
        <v>178</v>
      </c>
      <c r="C76" s="40" t="s">
        <v>1514</v>
      </c>
      <c r="D76" s="1">
        <v>0</v>
      </c>
      <c r="E76" s="40" t="s">
        <v>686</v>
      </c>
      <c r="F76" s="1">
        <v>0</v>
      </c>
    </row>
    <row r="77" spans="1:6" s="2" customFormat="1" ht="15" customHeight="1">
      <c r="A77" s="128" t="s">
        <v>686</v>
      </c>
      <c r="B77" s="1">
        <v>0</v>
      </c>
      <c r="C77" s="40" t="s">
        <v>1722</v>
      </c>
      <c r="D77" s="1">
        <v>0</v>
      </c>
      <c r="E77" s="40" t="s">
        <v>1439</v>
      </c>
      <c r="F77" s="1">
        <v>0</v>
      </c>
    </row>
    <row r="78" spans="1:6" s="2" customFormat="1" ht="15" customHeight="1">
      <c r="A78" s="128" t="s">
        <v>1439</v>
      </c>
      <c r="B78" s="1">
        <v>0</v>
      </c>
      <c r="C78" s="40" t="s">
        <v>1723</v>
      </c>
      <c r="D78" s="1">
        <v>0</v>
      </c>
      <c r="E78" s="40" t="s">
        <v>1531</v>
      </c>
      <c r="F78" s="1">
        <v>0</v>
      </c>
    </row>
    <row r="79" spans="1:6" s="2" customFormat="1" ht="15" customHeight="1">
      <c r="A79" s="128" t="s">
        <v>687</v>
      </c>
      <c r="B79" s="1">
        <v>142</v>
      </c>
      <c r="C79" s="40" t="s">
        <v>1516</v>
      </c>
      <c r="D79" s="1">
        <v>0</v>
      </c>
      <c r="E79" s="40" t="s">
        <v>687</v>
      </c>
      <c r="F79" s="1">
        <v>0</v>
      </c>
    </row>
    <row r="80" spans="1:6" s="2" customFormat="1" ht="15" customHeight="1">
      <c r="A80" s="128" t="s">
        <v>1542</v>
      </c>
      <c r="B80" s="1">
        <v>0</v>
      </c>
      <c r="C80" s="40" t="s">
        <v>1517</v>
      </c>
      <c r="D80" s="1">
        <v>0</v>
      </c>
      <c r="E80" s="40" t="s">
        <v>1534</v>
      </c>
      <c r="F80" s="1">
        <v>0</v>
      </c>
    </row>
    <row r="81" spans="1:6" s="2" customFormat="1" ht="15" customHeight="1">
      <c r="A81" s="128" t="s">
        <v>722</v>
      </c>
      <c r="B81" s="1">
        <v>184</v>
      </c>
      <c r="C81" s="40" t="s">
        <v>1518</v>
      </c>
      <c r="D81" s="1">
        <v>0</v>
      </c>
      <c r="E81" s="40" t="s">
        <v>731</v>
      </c>
      <c r="F81" s="1">
        <v>1159</v>
      </c>
    </row>
    <row r="82" spans="1:6" s="2" customFormat="1" ht="15" customHeight="1">
      <c r="A82" s="128" t="s">
        <v>685</v>
      </c>
      <c r="B82" s="1">
        <v>149</v>
      </c>
      <c r="C82" s="40" t="s">
        <v>1519</v>
      </c>
      <c r="D82" s="1">
        <v>0</v>
      </c>
      <c r="E82" s="40" t="s">
        <v>685</v>
      </c>
      <c r="F82" s="1">
        <v>1159</v>
      </c>
    </row>
    <row r="83" spans="1:6" s="2" customFormat="1" ht="15" customHeight="1">
      <c r="A83" s="128" t="s">
        <v>686</v>
      </c>
      <c r="B83" s="1">
        <v>4</v>
      </c>
      <c r="C83" s="40" t="s">
        <v>1520</v>
      </c>
      <c r="D83" s="1">
        <v>0</v>
      </c>
      <c r="E83" s="40" t="s">
        <v>686</v>
      </c>
      <c r="F83" s="1">
        <v>0</v>
      </c>
    </row>
    <row r="84" spans="1:6" s="2" customFormat="1" ht="15" customHeight="1">
      <c r="A84" s="128" t="s">
        <v>1439</v>
      </c>
      <c r="B84" s="1">
        <v>0</v>
      </c>
      <c r="C84" s="40" t="s">
        <v>1521</v>
      </c>
      <c r="D84" s="1">
        <v>0</v>
      </c>
      <c r="E84" s="40" t="s">
        <v>1439</v>
      </c>
      <c r="F84" s="1">
        <v>0</v>
      </c>
    </row>
    <row r="85" spans="1:6" s="2" customFormat="1" ht="15" customHeight="1">
      <c r="A85" s="128" t="s">
        <v>1926</v>
      </c>
      <c r="B85" s="1">
        <v>31</v>
      </c>
      <c r="C85" s="40" t="s">
        <v>1522</v>
      </c>
      <c r="D85" s="42">
        <v>0</v>
      </c>
      <c r="E85" s="40" t="s">
        <v>1546</v>
      </c>
      <c r="F85" s="1">
        <v>0</v>
      </c>
    </row>
    <row r="86" spans="1:6" s="2" customFormat="1" ht="15" customHeight="1">
      <c r="A86" s="128" t="s">
        <v>1504</v>
      </c>
      <c r="B86" s="1">
        <v>0</v>
      </c>
      <c r="C86" s="55" t="s">
        <v>1523</v>
      </c>
      <c r="D86" s="1">
        <v>0</v>
      </c>
      <c r="E86" s="40" t="s">
        <v>1927</v>
      </c>
      <c r="F86" s="1">
        <v>0</v>
      </c>
    </row>
    <row r="87" spans="1:6" s="2" customFormat="1" ht="15" customHeight="1">
      <c r="A87" s="128" t="s">
        <v>687</v>
      </c>
      <c r="B87" s="1">
        <v>0</v>
      </c>
      <c r="C87" s="56" t="s">
        <v>1525</v>
      </c>
      <c r="D87" s="57">
        <v>0</v>
      </c>
      <c r="E87" s="40" t="s">
        <v>687</v>
      </c>
      <c r="F87" s="1">
        <v>0</v>
      </c>
    </row>
    <row r="88" spans="1:6" s="2" customFormat="1" ht="15" customHeight="1">
      <c r="A88" s="128" t="s">
        <v>1548</v>
      </c>
      <c r="B88" s="1">
        <v>0</v>
      </c>
      <c r="C88" s="40" t="s">
        <v>1527</v>
      </c>
      <c r="D88" s="1">
        <v>0</v>
      </c>
      <c r="E88" s="40" t="s">
        <v>979</v>
      </c>
      <c r="F88" s="1">
        <v>0</v>
      </c>
    </row>
    <row r="89" spans="1:6" s="2" customFormat="1" ht="15" customHeight="1">
      <c r="A89" s="128" t="s">
        <v>1550</v>
      </c>
      <c r="B89" s="1">
        <v>0</v>
      </c>
      <c r="C89" s="40" t="s">
        <v>1528</v>
      </c>
      <c r="D89" s="1">
        <v>0</v>
      </c>
      <c r="E89" s="40" t="s">
        <v>732</v>
      </c>
      <c r="F89" s="1">
        <v>2081</v>
      </c>
    </row>
    <row r="90" spans="1:6" s="2" customFormat="1" ht="15" customHeight="1">
      <c r="A90" s="128" t="s">
        <v>685</v>
      </c>
      <c r="B90" s="1">
        <v>0</v>
      </c>
      <c r="C90" s="40" t="s">
        <v>1529</v>
      </c>
      <c r="D90" s="1">
        <v>0</v>
      </c>
      <c r="E90" s="40" t="s">
        <v>685</v>
      </c>
      <c r="F90" s="1">
        <v>2061</v>
      </c>
    </row>
    <row r="91" spans="1:6" s="2" customFormat="1" ht="15" customHeight="1">
      <c r="A91" s="128" t="s">
        <v>686</v>
      </c>
      <c r="B91" s="1">
        <v>0</v>
      </c>
      <c r="C91" s="40" t="s">
        <v>1530</v>
      </c>
      <c r="D91" s="1">
        <v>0</v>
      </c>
      <c r="E91" s="40" t="s">
        <v>686</v>
      </c>
      <c r="F91" s="1">
        <v>20</v>
      </c>
    </row>
    <row r="92" spans="1:6" s="2" customFormat="1" ht="15" customHeight="1">
      <c r="A92" s="128" t="s">
        <v>1439</v>
      </c>
      <c r="B92" s="1">
        <v>0</v>
      </c>
      <c r="C92" s="40" t="s">
        <v>1532</v>
      </c>
      <c r="D92" s="1">
        <v>0</v>
      </c>
      <c r="E92" s="40" t="s">
        <v>1439</v>
      </c>
      <c r="F92" s="1">
        <v>0</v>
      </c>
    </row>
    <row r="93" spans="1:6" s="2" customFormat="1" ht="15" customHeight="1">
      <c r="A93" s="128" t="s">
        <v>687</v>
      </c>
      <c r="B93" s="1">
        <v>0</v>
      </c>
      <c r="C93" s="40" t="s">
        <v>1533</v>
      </c>
      <c r="D93" s="1">
        <v>0</v>
      </c>
      <c r="E93" s="40" t="s">
        <v>1553</v>
      </c>
      <c r="F93" s="1">
        <v>0</v>
      </c>
    </row>
    <row r="94" spans="1:6" s="2" customFormat="1" ht="15" customHeight="1">
      <c r="A94" s="128" t="s">
        <v>1555</v>
      </c>
      <c r="B94" s="1">
        <v>0</v>
      </c>
      <c r="C94" s="40" t="s">
        <v>1535</v>
      </c>
      <c r="D94" s="1">
        <v>0</v>
      </c>
      <c r="E94" s="40" t="s">
        <v>733</v>
      </c>
      <c r="F94" s="1">
        <v>0</v>
      </c>
    </row>
    <row r="95" spans="1:6" s="2" customFormat="1" ht="15" customHeight="1">
      <c r="A95" s="128" t="s">
        <v>723</v>
      </c>
      <c r="B95" s="1">
        <v>65</v>
      </c>
      <c r="C95" s="40" t="s">
        <v>1537</v>
      </c>
      <c r="D95" s="1">
        <v>0</v>
      </c>
      <c r="E95" s="40" t="s">
        <v>734</v>
      </c>
      <c r="F95" s="1">
        <v>0</v>
      </c>
    </row>
    <row r="96" spans="1:6" s="2" customFormat="1" ht="15" customHeight="1">
      <c r="A96" s="128" t="s">
        <v>685</v>
      </c>
      <c r="B96" s="1">
        <v>3</v>
      </c>
      <c r="C96" s="40" t="s">
        <v>1928</v>
      </c>
      <c r="D96" s="1">
        <v>0</v>
      </c>
      <c r="E96" s="40" t="s">
        <v>687</v>
      </c>
      <c r="F96" s="1">
        <v>0</v>
      </c>
    </row>
    <row r="97" spans="1:6" s="2" customFormat="1" ht="15" customHeight="1">
      <c r="A97" s="128" t="s">
        <v>686</v>
      </c>
      <c r="B97" s="1">
        <v>0</v>
      </c>
      <c r="C97" s="40" t="s">
        <v>685</v>
      </c>
      <c r="D97" s="1">
        <v>0</v>
      </c>
      <c r="E97" s="40" t="s">
        <v>1558</v>
      </c>
      <c r="F97" s="1">
        <v>0</v>
      </c>
    </row>
    <row r="98" spans="1:6" s="2" customFormat="1" ht="15" customHeight="1">
      <c r="A98" s="128" t="s">
        <v>1439</v>
      </c>
      <c r="B98" s="1">
        <v>0</v>
      </c>
      <c r="C98" s="40" t="s">
        <v>686</v>
      </c>
      <c r="D98" s="1">
        <v>0</v>
      </c>
      <c r="E98" s="40" t="s">
        <v>735</v>
      </c>
      <c r="F98" s="1">
        <v>1277</v>
      </c>
    </row>
    <row r="99" spans="1:6" s="2" customFormat="1" ht="15" customHeight="1">
      <c r="A99" s="128" t="s">
        <v>687</v>
      </c>
      <c r="B99" s="1">
        <v>0</v>
      </c>
      <c r="C99" s="40" t="s">
        <v>1439</v>
      </c>
      <c r="D99" s="1">
        <v>0</v>
      </c>
      <c r="E99" s="40" t="s">
        <v>685</v>
      </c>
      <c r="F99" s="1">
        <v>1231</v>
      </c>
    </row>
    <row r="100" spans="1:6" s="2" customFormat="1" ht="15" customHeight="1">
      <c r="A100" s="128" t="s">
        <v>1502</v>
      </c>
      <c r="B100" s="1">
        <v>62</v>
      </c>
      <c r="C100" s="40" t="s">
        <v>687</v>
      </c>
      <c r="D100" s="1">
        <v>0</v>
      </c>
      <c r="E100" s="40" t="s">
        <v>686</v>
      </c>
      <c r="F100" s="1">
        <v>0</v>
      </c>
    </row>
    <row r="101" spans="1:6" s="2" customFormat="1" ht="15" customHeight="1">
      <c r="A101" s="128" t="s">
        <v>1929</v>
      </c>
      <c r="B101" s="1">
        <v>0</v>
      </c>
      <c r="C101" s="40" t="s">
        <v>1930</v>
      </c>
      <c r="D101" s="1">
        <v>0</v>
      </c>
      <c r="E101" s="40" t="s">
        <v>1439</v>
      </c>
      <c r="F101" s="1">
        <v>0</v>
      </c>
    </row>
    <row r="102" spans="1:6" s="2" customFormat="1" ht="15" customHeight="1">
      <c r="A102" s="128" t="s">
        <v>685</v>
      </c>
      <c r="B102" s="1">
        <v>0</v>
      </c>
      <c r="C102" s="40" t="s">
        <v>1538</v>
      </c>
      <c r="D102" s="1">
        <v>0</v>
      </c>
      <c r="E102" s="40" t="s">
        <v>1561</v>
      </c>
      <c r="F102" s="1">
        <v>0</v>
      </c>
    </row>
    <row r="103" spans="1:6" s="2" customFormat="1" ht="15" customHeight="1">
      <c r="A103" s="128" t="s">
        <v>686</v>
      </c>
      <c r="B103" s="1">
        <v>0</v>
      </c>
      <c r="C103" s="40" t="s">
        <v>1539</v>
      </c>
      <c r="D103" s="1">
        <v>0</v>
      </c>
      <c r="E103" s="40" t="s">
        <v>1563</v>
      </c>
      <c r="F103" s="1">
        <v>0</v>
      </c>
    </row>
    <row r="104" spans="1:6" s="2" customFormat="1" ht="15" customHeight="1">
      <c r="A104" s="128" t="s">
        <v>1439</v>
      </c>
      <c r="B104" s="1">
        <v>0</v>
      </c>
      <c r="C104" s="40" t="s">
        <v>724</v>
      </c>
      <c r="D104" s="1">
        <v>34</v>
      </c>
      <c r="E104" s="40" t="s">
        <v>980</v>
      </c>
      <c r="F104" s="1">
        <v>0</v>
      </c>
    </row>
    <row r="105" spans="1:6" s="2" customFormat="1" ht="15" customHeight="1">
      <c r="A105" s="128" t="s">
        <v>687</v>
      </c>
      <c r="B105" s="1">
        <v>0</v>
      </c>
      <c r="C105" s="40" t="s">
        <v>1540</v>
      </c>
      <c r="D105" s="1">
        <v>0</v>
      </c>
      <c r="E105" s="40" t="s">
        <v>736</v>
      </c>
      <c r="F105" s="1">
        <v>46</v>
      </c>
    </row>
    <row r="106" spans="1:6" s="2" customFormat="1" ht="15" customHeight="1">
      <c r="A106" s="128" t="s">
        <v>1931</v>
      </c>
      <c r="B106" s="1">
        <v>0</v>
      </c>
      <c r="C106" s="40" t="s">
        <v>1541</v>
      </c>
      <c r="D106" s="1">
        <v>0</v>
      </c>
      <c r="E106" s="40" t="s">
        <v>1932</v>
      </c>
      <c r="F106" s="1">
        <v>0</v>
      </c>
    </row>
    <row r="107" spans="1:6" s="2" customFormat="1" ht="15" customHeight="1">
      <c r="A107" s="128" t="s">
        <v>1933</v>
      </c>
      <c r="B107" s="1">
        <v>2488</v>
      </c>
      <c r="C107" s="40" t="s">
        <v>1543</v>
      </c>
      <c r="D107" s="1">
        <v>0</v>
      </c>
      <c r="E107" s="40" t="s">
        <v>1567</v>
      </c>
      <c r="F107" s="1">
        <v>0</v>
      </c>
    </row>
    <row r="108" spans="1:6" s="2" customFormat="1" ht="15" customHeight="1">
      <c r="A108" s="128" t="s">
        <v>685</v>
      </c>
      <c r="B108" s="1">
        <v>2296</v>
      </c>
      <c r="C108" s="40" t="s">
        <v>1544</v>
      </c>
      <c r="D108" s="1">
        <v>0</v>
      </c>
      <c r="E108" s="40" t="s">
        <v>1569</v>
      </c>
      <c r="F108" s="1">
        <v>0</v>
      </c>
    </row>
    <row r="109" spans="1:6" s="2" customFormat="1" ht="15" customHeight="1">
      <c r="A109" s="128" t="s">
        <v>686</v>
      </c>
      <c r="B109" s="1">
        <v>2</v>
      </c>
      <c r="C109" s="40" t="s">
        <v>1545</v>
      </c>
      <c r="D109" s="1">
        <v>0</v>
      </c>
      <c r="E109" s="40" t="s">
        <v>1572</v>
      </c>
      <c r="F109" s="1">
        <v>0</v>
      </c>
    </row>
    <row r="110" spans="1:6" s="2" customFormat="1" ht="15" customHeight="1">
      <c r="A110" s="128" t="s">
        <v>1439</v>
      </c>
      <c r="B110" s="1">
        <v>0</v>
      </c>
      <c r="C110" s="40" t="s">
        <v>1547</v>
      </c>
      <c r="D110" s="1">
        <v>0</v>
      </c>
      <c r="E110" s="40" t="s">
        <v>691</v>
      </c>
      <c r="F110" s="1">
        <v>0</v>
      </c>
    </row>
    <row r="111" spans="1:6" s="2" customFormat="1" ht="15" customHeight="1">
      <c r="A111" s="128" t="s">
        <v>1934</v>
      </c>
      <c r="B111" s="1">
        <v>0</v>
      </c>
      <c r="C111" s="40" t="s">
        <v>725</v>
      </c>
      <c r="D111" s="1">
        <v>34</v>
      </c>
      <c r="E111" s="40" t="s">
        <v>701</v>
      </c>
      <c r="F111" s="1">
        <v>0</v>
      </c>
    </row>
    <row r="112" spans="1:6" s="2" customFormat="1" ht="15" customHeight="1">
      <c r="A112" s="128" t="s">
        <v>1935</v>
      </c>
      <c r="B112" s="1">
        <v>0</v>
      </c>
      <c r="C112" s="40" t="s">
        <v>726</v>
      </c>
      <c r="D112" s="1">
        <v>3</v>
      </c>
      <c r="E112" s="40" t="s">
        <v>687</v>
      </c>
      <c r="F112" s="1">
        <v>0</v>
      </c>
    </row>
    <row r="113" spans="1:6" s="2" customFormat="1" ht="15" customHeight="1">
      <c r="A113" s="128" t="s">
        <v>976</v>
      </c>
      <c r="B113" s="1">
        <v>0</v>
      </c>
      <c r="C113" s="40" t="s">
        <v>1549</v>
      </c>
      <c r="D113" s="1">
        <v>0</v>
      </c>
      <c r="E113" s="40" t="s">
        <v>1575</v>
      </c>
      <c r="F113" s="1">
        <v>0</v>
      </c>
    </row>
    <row r="114" spans="1:6" s="2" customFormat="1" ht="15" customHeight="1">
      <c r="A114" s="128" t="s">
        <v>1936</v>
      </c>
      <c r="B114" s="1">
        <v>0</v>
      </c>
      <c r="C114" s="40" t="s">
        <v>727</v>
      </c>
      <c r="D114" s="1">
        <v>16</v>
      </c>
      <c r="E114" s="40" t="s">
        <v>1576</v>
      </c>
      <c r="F114" s="1">
        <v>0</v>
      </c>
    </row>
    <row r="115" spans="1:6" s="2" customFormat="1" ht="15" customHeight="1">
      <c r="A115" s="128" t="s">
        <v>701</v>
      </c>
      <c r="B115" s="1">
        <v>0</v>
      </c>
      <c r="C115" s="40" t="s">
        <v>1551</v>
      </c>
      <c r="D115" s="1">
        <v>0</v>
      </c>
      <c r="E115" s="40" t="s">
        <v>685</v>
      </c>
      <c r="F115" s="1">
        <v>0</v>
      </c>
    </row>
    <row r="116" spans="1:6" s="2" customFormat="1" ht="15" customHeight="1">
      <c r="A116" s="128" t="s">
        <v>1937</v>
      </c>
      <c r="B116" s="1">
        <v>0</v>
      </c>
      <c r="C116" s="40" t="s">
        <v>1552</v>
      </c>
      <c r="D116" s="1">
        <v>0</v>
      </c>
      <c r="E116" s="40" t="s">
        <v>686</v>
      </c>
      <c r="F116" s="1">
        <v>0</v>
      </c>
    </row>
    <row r="117" spans="1:6" s="2" customFormat="1" ht="15" customHeight="1">
      <c r="A117" s="128" t="s">
        <v>1482</v>
      </c>
      <c r="B117" s="1">
        <v>0</v>
      </c>
      <c r="C117" s="40" t="s">
        <v>1554</v>
      </c>
      <c r="D117" s="1">
        <v>0</v>
      </c>
      <c r="E117" s="40" t="s">
        <v>1439</v>
      </c>
      <c r="F117" s="1">
        <v>0</v>
      </c>
    </row>
    <row r="118" spans="1:6" s="2" customFormat="1" ht="15" customHeight="1">
      <c r="A118" s="128" t="s">
        <v>1485</v>
      </c>
      <c r="B118" s="1">
        <v>0</v>
      </c>
      <c r="C118" s="40" t="s">
        <v>728</v>
      </c>
      <c r="D118" s="1">
        <v>15</v>
      </c>
      <c r="E118" s="40" t="s">
        <v>1581</v>
      </c>
      <c r="F118" s="1">
        <v>0</v>
      </c>
    </row>
    <row r="119" spans="1:6" s="2" customFormat="1" ht="15" customHeight="1">
      <c r="A119" s="128" t="s">
        <v>14</v>
      </c>
      <c r="B119" s="1">
        <v>57</v>
      </c>
      <c r="C119" s="40" t="s">
        <v>1724</v>
      </c>
      <c r="D119" s="1">
        <v>0</v>
      </c>
      <c r="E119" s="40" t="s">
        <v>1584</v>
      </c>
      <c r="F119" s="1">
        <v>0</v>
      </c>
    </row>
    <row r="120" spans="1:6" s="2" customFormat="1" ht="15" customHeight="1">
      <c r="A120" s="128" t="s">
        <v>18</v>
      </c>
      <c r="B120" s="1">
        <v>0</v>
      </c>
      <c r="C120" s="40" t="s">
        <v>1556</v>
      </c>
      <c r="D120" s="1">
        <v>0</v>
      </c>
      <c r="E120" s="40" t="s">
        <v>1585</v>
      </c>
      <c r="F120" s="1">
        <v>0</v>
      </c>
    </row>
    <row r="121" spans="1:6" s="2" customFormat="1" ht="15" customHeight="1">
      <c r="A121" s="128" t="s">
        <v>15</v>
      </c>
      <c r="B121" s="1">
        <v>0</v>
      </c>
      <c r="C121" s="40" t="s">
        <v>1557</v>
      </c>
      <c r="D121" s="1">
        <v>0</v>
      </c>
      <c r="E121" s="40" t="s">
        <v>701</v>
      </c>
      <c r="F121" s="1">
        <v>0</v>
      </c>
    </row>
    <row r="122" spans="1:6" s="2" customFormat="1" ht="15" customHeight="1">
      <c r="A122" s="128" t="s">
        <v>687</v>
      </c>
      <c r="B122" s="1">
        <v>104</v>
      </c>
      <c r="C122" s="40" t="s">
        <v>1559</v>
      </c>
      <c r="D122" s="1">
        <v>0</v>
      </c>
      <c r="E122" s="40" t="s">
        <v>687</v>
      </c>
      <c r="F122" s="1">
        <v>0</v>
      </c>
    </row>
    <row r="123" spans="1:6" s="2" customFormat="1" ht="15" customHeight="1">
      <c r="A123" s="128" t="s">
        <v>1938</v>
      </c>
      <c r="B123" s="1">
        <v>29</v>
      </c>
      <c r="C123" s="40" t="s">
        <v>729</v>
      </c>
      <c r="D123" s="1">
        <v>13617</v>
      </c>
      <c r="E123" s="40" t="s">
        <v>1589</v>
      </c>
      <c r="F123" s="1">
        <v>0</v>
      </c>
    </row>
    <row r="124" spans="1:6" s="2" customFormat="1" ht="15" customHeight="1">
      <c r="A124" s="128" t="s">
        <v>977</v>
      </c>
      <c r="B124" s="1">
        <v>51</v>
      </c>
      <c r="C124" s="40" t="s">
        <v>1939</v>
      </c>
      <c r="D124" s="1">
        <v>0</v>
      </c>
      <c r="E124" s="40" t="s">
        <v>1592</v>
      </c>
      <c r="F124" s="1">
        <v>0</v>
      </c>
    </row>
    <row r="125" spans="1:6" s="2" customFormat="1" ht="15" customHeight="1">
      <c r="A125" s="128" t="s">
        <v>1505</v>
      </c>
      <c r="B125" s="1">
        <v>0</v>
      </c>
      <c r="C125" s="40" t="s">
        <v>1940</v>
      </c>
      <c r="D125" s="1">
        <v>0</v>
      </c>
      <c r="E125" s="40" t="s">
        <v>685</v>
      </c>
      <c r="F125" s="1">
        <v>0</v>
      </c>
    </row>
    <row r="126" spans="1:6" s="2" customFormat="1" ht="15" customHeight="1">
      <c r="A126" s="128" t="s">
        <v>978</v>
      </c>
      <c r="B126" s="1">
        <v>51</v>
      </c>
      <c r="C126" s="40" t="s">
        <v>1941</v>
      </c>
      <c r="D126" s="1">
        <v>0</v>
      </c>
      <c r="E126" s="40" t="s">
        <v>686</v>
      </c>
      <c r="F126" s="1">
        <v>0</v>
      </c>
    </row>
    <row r="127" spans="1:6" s="2" customFormat="1" ht="15" customHeight="1">
      <c r="A127" s="128" t="s">
        <v>1506</v>
      </c>
      <c r="B127" s="1">
        <v>0</v>
      </c>
      <c r="C127" s="40" t="s">
        <v>730</v>
      </c>
      <c r="D127" s="1">
        <v>6336</v>
      </c>
      <c r="E127" s="40" t="s">
        <v>1439</v>
      </c>
      <c r="F127" s="1">
        <v>0</v>
      </c>
    </row>
    <row r="128" spans="1:6" s="2" customFormat="1" ht="15" customHeight="1">
      <c r="A128" s="128" t="s">
        <v>1507</v>
      </c>
      <c r="B128" s="1">
        <v>0</v>
      </c>
      <c r="C128" s="40" t="s">
        <v>685</v>
      </c>
      <c r="D128" s="1">
        <v>6234</v>
      </c>
      <c r="E128" s="40" t="s">
        <v>1599</v>
      </c>
      <c r="F128" s="1">
        <v>0</v>
      </c>
    </row>
    <row r="129" spans="1:6" s="2" customFormat="1" ht="15" customHeight="1">
      <c r="A129" s="128" t="s">
        <v>685</v>
      </c>
      <c r="B129" s="1">
        <v>0</v>
      </c>
      <c r="C129" s="40" t="s">
        <v>686</v>
      </c>
      <c r="D129" s="1">
        <v>6</v>
      </c>
      <c r="E129" s="40" t="s">
        <v>1601</v>
      </c>
      <c r="F129" s="1">
        <v>0</v>
      </c>
    </row>
    <row r="130" spans="1:6" s="2" customFormat="1" ht="15" customHeight="1">
      <c r="A130" s="128" t="s">
        <v>1603</v>
      </c>
      <c r="B130" s="1">
        <v>0</v>
      </c>
      <c r="C130" s="40" t="s">
        <v>756</v>
      </c>
      <c r="D130" s="1">
        <v>186</v>
      </c>
      <c r="E130" s="40" t="s">
        <v>1625</v>
      </c>
      <c r="F130" s="1">
        <v>0</v>
      </c>
    </row>
    <row r="131" spans="1:6" s="2" customFormat="1" ht="15" customHeight="1">
      <c r="A131" s="128" t="s">
        <v>701</v>
      </c>
      <c r="B131" s="1">
        <v>0</v>
      </c>
      <c r="C131" s="40" t="s">
        <v>1626</v>
      </c>
      <c r="D131" s="1">
        <v>0</v>
      </c>
      <c r="E131" s="40" t="s">
        <v>1627</v>
      </c>
      <c r="F131" s="1">
        <v>0</v>
      </c>
    </row>
    <row r="132" spans="1:6" s="2" customFormat="1" ht="15" customHeight="1">
      <c r="A132" s="128" t="s">
        <v>687</v>
      </c>
      <c r="B132" s="1">
        <v>0</v>
      </c>
      <c r="C132" s="40" t="s">
        <v>1628</v>
      </c>
      <c r="D132" s="1">
        <v>0</v>
      </c>
      <c r="E132" s="40" t="s">
        <v>769</v>
      </c>
      <c r="F132" s="1">
        <v>110</v>
      </c>
    </row>
    <row r="133" spans="1:6" s="2" customFormat="1" ht="15" customHeight="1">
      <c r="A133" s="128" t="s">
        <v>1606</v>
      </c>
      <c r="B133" s="1">
        <v>0</v>
      </c>
      <c r="C133" s="40" t="s">
        <v>1629</v>
      </c>
      <c r="D133" s="1">
        <v>0</v>
      </c>
      <c r="E133" s="40" t="s">
        <v>1630</v>
      </c>
      <c r="F133" s="1">
        <v>0</v>
      </c>
    </row>
    <row r="134" spans="1:6" s="2" customFormat="1" ht="15" customHeight="1">
      <c r="A134" s="128" t="s">
        <v>1609</v>
      </c>
      <c r="B134" s="1">
        <v>0</v>
      </c>
      <c r="C134" s="40" t="s">
        <v>757</v>
      </c>
      <c r="D134" s="1">
        <v>9</v>
      </c>
      <c r="E134" s="40" t="s">
        <v>1631</v>
      </c>
      <c r="F134" s="1">
        <v>0</v>
      </c>
    </row>
    <row r="135" spans="1:6" s="2" customFormat="1" ht="15" customHeight="1">
      <c r="A135" s="128" t="s">
        <v>685</v>
      </c>
      <c r="B135" s="1">
        <v>0</v>
      </c>
      <c r="C135" s="40" t="s">
        <v>1632</v>
      </c>
      <c r="D135" s="1">
        <v>0</v>
      </c>
      <c r="E135" s="40" t="s">
        <v>1633</v>
      </c>
      <c r="F135" s="1">
        <v>0</v>
      </c>
    </row>
    <row r="136" spans="1:6" s="2" customFormat="1" ht="15" customHeight="1">
      <c r="A136" s="128" t="s">
        <v>686</v>
      </c>
      <c r="B136" s="1">
        <v>0</v>
      </c>
      <c r="C136" s="40" t="s">
        <v>1634</v>
      </c>
      <c r="D136" s="1">
        <v>0</v>
      </c>
      <c r="E136" s="40" t="s">
        <v>770</v>
      </c>
      <c r="F136" s="1">
        <v>110</v>
      </c>
    </row>
    <row r="137" spans="1:6" s="2" customFormat="1" ht="15" customHeight="1">
      <c r="A137" s="128" t="s">
        <v>1439</v>
      </c>
      <c r="B137" s="1">
        <v>0</v>
      </c>
      <c r="C137" s="40" t="s">
        <v>1636</v>
      </c>
      <c r="D137" s="1">
        <v>0</v>
      </c>
      <c r="E137" s="40" t="s">
        <v>1942</v>
      </c>
      <c r="F137" s="1">
        <v>7957</v>
      </c>
    </row>
    <row r="138" spans="1:6" s="2" customFormat="1" ht="15" customHeight="1">
      <c r="A138" s="128" t="s">
        <v>1614</v>
      </c>
      <c r="B138" s="1">
        <v>0</v>
      </c>
      <c r="C138" s="40" t="s">
        <v>1637</v>
      </c>
      <c r="D138" s="1">
        <v>0</v>
      </c>
      <c r="E138" s="40" t="s">
        <v>1943</v>
      </c>
      <c r="F138" s="1">
        <v>1922</v>
      </c>
    </row>
    <row r="139" spans="1:6" s="2" customFormat="1" ht="15" customHeight="1">
      <c r="A139" s="128" t="s">
        <v>1617</v>
      </c>
      <c r="B139" s="1">
        <v>0</v>
      </c>
      <c r="C139" s="40" t="s">
        <v>1638</v>
      </c>
      <c r="D139" s="1">
        <v>0</v>
      </c>
      <c r="E139" s="40" t="s">
        <v>685</v>
      </c>
      <c r="F139" s="1">
        <v>725</v>
      </c>
    </row>
    <row r="140" spans="1:6" s="2" customFormat="1" ht="15" customHeight="1">
      <c r="A140" s="128" t="s">
        <v>687</v>
      </c>
      <c r="B140" s="1">
        <v>0</v>
      </c>
      <c r="C140" s="40" t="s">
        <v>758</v>
      </c>
      <c r="D140" s="1">
        <v>9</v>
      </c>
      <c r="E140" s="40" t="s">
        <v>686</v>
      </c>
      <c r="F140" s="1">
        <v>2</v>
      </c>
    </row>
    <row r="141" spans="1:6" s="2" customFormat="1" ht="15" customHeight="1">
      <c r="A141" s="128" t="s">
        <v>1621</v>
      </c>
      <c r="B141" s="1">
        <v>0</v>
      </c>
      <c r="C141" s="40" t="s">
        <v>759</v>
      </c>
      <c r="D141" s="1">
        <v>823</v>
      </c>
      <c r="E141" s="40" t="s">
        <v>1439</v>
      </c>
      <c r="F141" s="1">
        <v>0</v>
      </c>
    </row>
    <row r="142" spans="1:6" s="2" customFormat="1" ht="15" customHeight="1">
      <c r="A142" s="128" t="s">
        <v>1624</v>
      </c>
      <c r="B142" s="1">
        <v>0</v>
      </c>
      <c r="C142" s="40" t="s">
        <v>760</v>
      </c>
      <c r="D142" s="1">
        <v>823</v>
      </c>
      <c r="E142" s="40" t="s">
        <v>771</v>
      </c>
      <c r="F142" s="1">
        <v>98</v>
      </c>
    </row>
    <row r="143" spans="1:6" s="2" customFormat="1" ht="15" customHeight="1">
      <c r="A143" s="128" t="s">
        <v>685</v>
      </c>
      <c r="B143" s="1">
        <v>0</v>
      </c>
      <c r="C143" s="40" t="s">
        <v>761</v>
      </c>
      <c r="D143" s="1">
        <v>759</v>
      </c>
      <c r="E143" s="40" t="s">
        <v>1639</v>
      </c>
      <c r="F143" s="1">
        <v>0</v>
      </c>
    </row>
    <row r="144" spans="1:6" s="2" customFormat="1" ht="15" customHeight="1">
      <c r="A144" s="128" t="s">
        <v>686</v>
      </c>
      <c r="B144" s="1">
        <v>0</v>
      </c>
      <c r="C144" s="40" t="s">
        <v>762</v>
      </c>
      <c r="D144" s="1">
        <v>67</v>
      </c>
      <c r="E144" s="40" t="s">
        <v>1640</v>
      </c>
      <c r="F144" s="1">
        <v>0</v>
      </c>
    </row>
    <row r="145" spans="1:6" s="2" customFormat="1" ht="15" customHeight="1">
      <c r="A145" s="128" t="s">
        <v>701</v>
      </c>
      <c r="B145" s="1">
        <v>0</v>
      </c>
      <c r="C145" s="40" t="s">
        <v>685</v>
      </c>
      <c r="D145" s="1">
        <v>67</v>
      </c>
      <c r="E145" s="40" t="s">
        <v>1641</v>
      </c>
      <c r="F145" s="1">
        <v>0</v>
      </c>
    </row>
    <row r="146" spans="1:6" s="2" customFormat="1" ht="15" customHeight="1">
      <c r="A146" s="128" t="s">
        <v>1944</v>
      </c>
      <c r="B146" s="1">
        <v>0</v>
      </c>
      <c r="C146" s="40" t="s">
        <v>686</v>
      </c>
      <c r="D146" s="1">
        <v>0</v>
      </c>
      <c r="E146" s="40" t="s">
        <v>1642</v>
      </c>
      <c r="F146" s="1">
        <v>0</v>
      </c>
    </row>
    <row r="147" spans="1:6" s="2" customFormat="1" ht="15" customHeight="1">
      <c r="A147" s="128" t="s">
        <v>1635</v>
      </c>
      <c r="B147" s="1">
        <v>0</v>
      </c>
      <c r="C147" s="40" t="s">
        <v>1439</v>
      </c>
      <c r="D147" s="1">
        <v>0</v>
      </c>
      <c r="E147" s="40" t="s">
        <v>772</v>
      </c>
      <c r="F147" s="1">
        <v>434</v>
      </c>
    </row>
    <row r="148" spans="1:6" s="2" customFormat="1" ht="15" customHeight="1">
      <c r="A148" s="128" t="s">
        <v>981</v>
      </c>
      <c r="B148" s="1">
        <v>2764</v>
      </c>
      <c r="C148" s="40" t="s">
        <v>1643</v>
      </c>
      <c r="D148" s="1">
        <v>0</v>
      </c>
      <c r="E148" s="40" t="s">
        <v>1945</v>
      </c>
      <c r="F148" s="1">
        <v>0</v>
      </c>
    </row>
    <row r="149" spans="1:6" s="2" customFormat="1" ht="15" customHeight="1">
      <c r="A149" s="128" t="s">
        <v>982</v>
      </c>
      <c r="B149" s="1">
        <v>2764</v>
      </c>
      <c r="C149" s="40" t="s">
        <v>1644</v>
      </c>
      <c r="D149" s="1">
        <v>0</v>
      </c>
      <c r="E149" s="40" t="s">
        <v>773</v>
      </c>
      <c r="F149" s="1">
        <v>0</v>
      </c>
    </row>
    <row r="150" spans="1:6" s="2" customFormat="1" ht="15" customHeight="1">
      <c r="A150" s="128" t="s">
        <v>737</v>
      </c>
      <c r="B150" s="1">
        <v>95882</v>
      </c>
      <c r="C150" s="40" t="s">
        <v>763</v>
      </c>
      <c r="D150" s="1">
        <v>0</v>
      </c>
      <c r="E150" s="40" t="s">
        <v>1946</v>
      </c>
      <c r="F150" s="1">
        <v>10</v>
      </c>
    </row>
    <row r="151" spans="1:6" s="2" customFormat="1" ht="15" customHeight="1">
      <c r="A151" s="128" t="s">
        <v>738</v>
      </c>
      <c r="B151" s="1">
        <v>808</v>
      </c>
      <c r="C151" s="40" t="s">
        <v>1645</v>
      </c>
      <c r="D151" s="1">
        <v>0</v>
      </c>
      <c r="E151" s="40" t="s">
        <v>929</v>
      </c>
      <c r="F151" s="1">
        <v>0</v>
      </c>
    </row>
    <row r="152" spans="1:6" s="2" customFormat="1" ht="15" customHeight="1">
      <c r="A152" s="128" t="s">
        <v>685</v>
      </c>
      <c r="B152" s="1">
        <v>443</v>
      </c>
      <c r="C152" s="40" t="s">
        <v>1646</v>
      </c>
      <c r="D152" s="1">
        <v>0</v>
      </c>
      <c r="E152" s="40" t="s">
        <v>240</v>
      </c>
      <c r="F152" s="1">
        <v>0</v>
      </c>
    </row>
    <row r="153" spans="1:6" s="2" customFormat="1" ht="15" customHeight="1">
      <c r="A153" s="128" t="s">
        <v>686</v>
      </c>
      <c r="B153" s="1">
        <v>0</v>
      </c>
      <c r="C153" s="40" t="s">
        <v>1647</v>
      </c>
      <c r="D153" s="1">
        <v>0</v>
      </c>
      <c r="E153" s="40" t="s">
        <v>1947</v>
      </c>
      <c r="F153" s="1">
        <v>653</v>
      </c>
    </row>
    <row r="154" spans="1:6" s="2" customFormat="1" ht="15" customHeight="1">
      <c r="A154" s="128" t="s">
        <v>1439</v>
      </c>
      <c r="B154" s="1">
        <v>0</v>
      </c>
      <c r="C154" s="40" t="s">
        <v>1648</v>
      </c>
      <c r="D154" s="1">
        <v>0</v>
      </c>
      <c r="E154" s="40" t="s">
        <v>774</v>
      </c>
      <c r="F154" s="1">
        <v>1670</v>
      </c>
    </row>
    <row r="155" spans="1:6" s="2" customFormat="1" ht="15" customHeight="1">
      <c r="A155" s="128" t="s">
        <v>739</v>
      </c>
      <c r="B155" s="1">
        <v>365</v>
      </c>
      <c r="C155" s="40" t="s">
        <v>1560</v>
      </c>
      <c r="D155" s="1">
        <v>0</v>
      </c>
      <c r="E155" s="40" t="s">
        <v>685</v>
      </c>
      <c r="F155" s="1">
        <v>88</v>
      </c>
    </row>
    <row r="156" spans="1:6" s="2" customFormat="1" ht="15" customHeight="1">
      <c r="A156" s="128" t="s">
        <v>740</v>
      </c>
      <c r="B156" s="1">
        <v>88916</v>
      </c>
      <c r="C156" s="40" t="s">
        <v>1562</v>
      </c>
      <c r="D156" s="1">
        <v>0</v>
      </c>
      <c r="E156" s="40" t="s">
        <v>686</v>
      </c>
      <c r="F156" s="1">
        <v>0</v>
      </c>
    </row>
    <row r="157" spans="1:6" s="2" customFormat="1" ht="15" customHeight="1">
      <c r="A157" s="128" t="s">
        <v>741</v>
      </c>
      <c r="B157" s="1">
        <v>3661</v>
      </c>
      <c r="C157" s="40" t="s">
        <v>1564</v>
      </c>
      <c r="D157" s="1">
        <v>0</v>
      </c>
      <c r="E157" s="40" t="s">
        <v>1439</v>
      </c>
      <c r="F157" s="1">
        <v>0</v>
      </c>
    </row>
    <row r="158" spans="1:6" s="2" customFormat="1" ht="15" customHeight="1">
      <c r="A158" s="128" t="s">
        <v>742</v>
      </c>
      <c r="B158" s="1">
        <v>46658</v>
      </c>
      <c r="C158" s="40" t="s">
        <v>1565</v>
      </c>
      <c r="D158" s="1">
        <v>0</v>
      </c>
      <c r="E158" s="40" t="s">
        <v>775</v>
      </c>
      <c r="F158" s="1">
        <v>892</v>
      </c>
    </row>
    <row r="159" spans="1:6" s="2" customFormat="1" ht="15" customHeight="1">
      <c r="A159" s="128" t="s">
        <v>743</v>
      </c>
      <c r="B159" s="1">
        <v>21545</v>
      </c>
      <c r="C159" s="40" t="s">
        <v>763</v>
      </c>
      <c r="D159" s="1">
        <v>0</v>
      </c>
      <c r="E159" s="40" t="s">
        <v>776</v>
      </c>
      <c r="F159" s="1">
        <v>690</v>
      </c>
    </row>
    <row r="160" spans="1:6" s="2" customFormat="1" ht="15" customHeight="1">
      <c r="A160" s="128" t="s">
        <v>744</v>
      </c>
      <c r="B160" s="1">
        <v>13771</v>
      </c>
      <c r="C160" s="40" t="s">
        <v>1566</v>
      </c>
      <c r="D160" s="1">
        <v>0</v>
      </c>
      <c r="E160" s="40" t="s">
        <v>1650</v>
      </c>
      <c r="F160" s="1">
        <v>0</v>
      </c>
    </row>
    <row r="161" spans="1:6" s="2" customFormat="1" ht="15" customHeight="1">
      <c r="A161" s="128" t="s">
        <v>745</v>
      </c>
      <c r="B161" s="1">
        <v>1001</v>
      </c>
      <c r="C161" s="40" t="s">
        <v>1568</v>
      </c>
      <c r="D161" s="1">
        <v>0</v>
      </c>
      <c r="E161" s="40" t="s">
        <v>777</v>
      </c>
      <c r="F161" s="1">
        <v>0</v>
      </c>
    </row>
    <row r="162" spans="1:6" s="2" customFormat="1" ht="15" customHeight="1">
      <c r="A162" s="128" t="s">
        <v>1570</v>
      </c>
      <c r="B162" s="1">
        <v>0</v>
      </c>
      <c r="C162" s="40" t="s">
        <v>1571</v>
      </c>
      <c r="D162" s="1">
        <v>0</v>
      </c>
      <c r="E162" s="40" t="s">
        <v>778</v>
      </c>
      <c r="F162" s="1">
        <v>722</v>
      </c>
    </row>
    <row r="163" spans="1:6" s="2" customFormat="1" ht="15" customHeight="1">
      <c r="A163" s="128" t="s">
        <v>1573</v>
      </c>
      <c r="B163" s="1">
        <v>0</v>
      </c>
      <c r="C163" s="40" t="s">
        <v>1574</v>
      </c>
      <c r="D163" s="1">
        <v>0</v>
      </c>
      <c r="E163" s="40" t="s">
        <v>685</v>
      </c>
      <c r="F163" s="1">
        <v>0</v>
      </c>
    </row>
    <row r="164" spans="1:6" s="2" customFormat="1" ht="15" customHeight="1">
      <c r="A164" s="128" t="s">
        <v>746</v>
      </c>
      <c r="B164" s="1">
        <v>2280</v>
      </c>
      <c r="C164" s="40" t="s">
        <v>764</v>
      </c>
      <c r="D164" s="1">
        <v>259</v>
      </c>
      <c r="E164" s="40" t="s">
        <v>686</v>
      </c>
      <c r="F164" s="1">
        <v>0</v>
      </c>
    </row>
    <row r="165" spans="1:6" s="2" customFormat="1" ht="15" customHeight="1">
      <c r="A165" s="128" t="s">
        <v>747</v>
      </c>
      <c r="B165" s="1">
        <v>5061</v>
      </c>
      <c r="C165" s="40" t="s">
        <v>763</v>
      </c>
      <c r="D165" s="1">
        <v>0</v>
      </c>
      <c r="E165" s="40" t="s">
        <v>1439</v>
      </c>
      <c r="F165" s="1">
        <v>0</v>
      </c>
    </row>
    <row r="166" spans="1:6" s="2" customFormat="1" ht="15" customHeight="1">
      <c r="A166" s="128" t="s">
        <v>1577</v>
      </c>
      <c r="B166" s="1">
        <v>0</v>
      </c>
      <c r="C166" s="40" t="s">
        <v>765</v>
      </c>
      <c r="D166" s="1">
        <v>220</v>
      </c>
      <c r="E166" s="40" t="s">
        <v>1653</v>
      </c>
      <c r="F166" s="1">
        <v>0</v>
      </c>
    </row>
    <row r="167" spans="1:6" s="2" customFormat="1" ht="15" customHeight="1">
      <c r="A167" s="128" t="s">
        <v>748</v>
      </c>
      <c r="B167" s="1">
        <v>1379</v>
      </c>
      <c r="C167" s="40" t="s">
        <v>1578</v>
      </c>
      <c r="D167" s="1">
        <v>0</v>
      </c>
      <c r="E167" s="40" t="s">
        <v>1655</v>
      </c>
      <c r="F167" s="1">
        <v>0</v>
      </c>
    </row>
    <row r="168" spans="1:6" s="2" customFormat="1" ht="15" customHeight="1">
      <c r="A168" s="128" t="s">
        <v>1579</v>
      </c>
      <c r="B168" s="1">
        <v>0</v>
      </c>
      <c r="C168" s="40" t="s">
        <v>1580</v>
      </c>
      <c r="D168" s="1">
        <v>39</v>
      </c>
      <c r="E168" s="40" t="s">
        <v>1657</v>
      </c>
      <c r="F168" s="1">
        <v>0</v>
      </c>
    </row>
    <row r="169" spans="1:6" s="2" customFormat="1" ht="15" customHeight="1">
      <c r="A169" s="128" t="s">
        <v>749</v>
      </c>
      <c r="B169" s="1">
        <v>3382</v>
      </c>
      <c r="C169" s="40" t="s">
        <v>985</v>
      </c>
      <c r="D169" s="1">
        <v>0</v>
      </c>
      <c r="E169" s="40" t="s">
        <v>1658</v>
      </c>
      <c r="F169" s="1">
        <v>720</v>
      </c>
    </row>
    <row r="170" spans="1:6" s="2" customFormat="1" ht="15" customHeight="1">
      <c r="A170" s="128" t="s">
        <v>1582</v>
      </c>
      <c r="B170" s="1">
        <v>0</v>
      </c>
      <c r="C170" s="40" t="s">
        <v>1583</v>
      </c>
      <c r="D170" s="1">
        <v>100</v>
      </c>
      <c r="E170" s="40" t="s">
        <v>987</v>
      </c>
      <c r="F170" s="1">
        <v>0</v>
      </c>
    </row>
    <row r="171" spans="1:6" s="2" customFormat="1" ht="15" customHeight="1">
      <c r="A171" s="128" t="s">
        <v>750</v>
      </c>
      <c r="B171" s="1">
        <v>300</v>
      </c>
      <c r="C171" s="40" t="s">
        <v>763</v>
      </c>
      <c r="D171" s="1">
        <v>0</v>
      </c>
      <c r="E171" s="40" t="s">
        <v>1662</v>
      </c>
      <c r="F171" s="1">
        <v>0</v>
      </c>
    </row>
    <row r="172" spans="1:6" s="2" customFormat="1" ht="15" customHeight="1">
      <c r="A172" s="128" t="s">
        <v>751</v>
      </c>
      <c r="B172" s="1">
        <v>70</v>
      </c>
      <c r="C172" s="40" t="s">
        <v>1586</v>
      </c>
      <c r="D172" s="1">
        <v>0</v>
      </c>
      <c r="E172" s="40" t="s">
        <v>1664</v>
      </c>
      <c r="F172" s="1">
        <v>2</v>
      </c>
    </row>
    <row r="173" spans="1:6" s="2" customFormat="1" ht="15" customHeight="1">
      <c r="A173" s="128" t="s">
        <v>1587</v>
      </c>
      <c r="B173" s="1">
        <v>0</v>
      </c>
      <c r="C173" s="40" t="s">
        <v>1588</v>
      </c>
      <c r="D173" s="1">
        <v>100</v>
      </c>
      <c r="E173" s="40" t="s">
        <v>1948</v>
      </c>
      <c r="F173" s="1">
        <v>44</v>
      </c>
    </row>
    <row r="174" spans="1:6" s="2" customFormat="1" ht="15" customHeight="1">
      <c r="A174" s="128" t="s">
        <v>1590</v>
      </c>
      <c r="B174" s="1">
        <v>0</v>
      </c>
      <c r="C174" s="40" t="s">
        <v>1591</v>
      </c>
      <c r="D174" s="1">
        <v>0</v>
      </c>
      <c r="E174" s="40" t="s">
        <v>685</v>
      </c>
      <c r="F174" s="1">
        <v>0</v>
      </c>
    </row>
    <row r="175" spans="1:6" s="2" customFormat="1" ht="15" customHeight="1">
      <c r="A175" s="128" t="s">
        <v>1593</v>
      </c>
      <c r="B175" s="1">
        <v>0</v>
      </c>
      <c r="C175" s="40" t="s">
        <v>1594</v>
      </c>
      <c r="D175" s="1">
        <v>0</v>
      </c>
      <c r="E175" s="40" t="s">
        <v>686</v>
      </c>
      <c r="F175" s="1">
        <v>16</v>
      </c>
    </row>
    <row r="176" spans="1:6" s="2" customFormat="1" ht="15" customHeight="1">
      <c r="A176" s="128" t="s">
        <v>752</v>
      </c>
      <c r="B176" s="1">
        <v>70</v>
      </c>
      <c r="C176" s="40" t="s">
        <v>1595</v>
      </c>
      <c r="D176" s="1">
        <v>0</v>
      </c>
      <c r="E176" s="40" t="s">
        <v>1439</v>
      </c>
      <c r="F176" s="1">
        <v>0</v>
      </c>
    </row>
    <row r="177" spans="1:6" s="2" customFormat="1" ht="15" customHeight="1">
      <c r="A177" s="128" t="s">
        <v>1596</v>
      </c>
      <c r="B177" s="1">
        <v>0</v>
      </c>
      <c r="C177" s="40" t="s">
        <v>1597</v>
      </c>
      <c r="D177" s="1">
        <v>0</v>
      </c>
      <c r="E177" s="40" t="s">
        <v>1673</v>
      </c>
      <c r="F177" s="1">
        <v>0</v>
      </c>
    </row>
    <row r="178" spans="1:6" s="2" customFormat="1" ht="15" customHeight="1">
      <c r="A178" s="128" t="s">
        <v>983</v>
      </c>
      <c r="B178" s="1">
        <v>0</v>
      </c>
      <c r="C178" s="40" t="s">
        <v>1598</v>
      </c>
      <c r="D178" s="1">
        <v>0</v>
      </c>
      <c r="E178" s="40" t="s">
        <v>1675</v>
      </c>
      <c r="F178" s="1">
        <v>0</v>
      </c>
    </row>
    <row r="179" spans="1:6" s="2" customFormat="1" ht="15" customHeight="1">
      <c r="A179" s="128" t="s">
        <v>984</v>
      </c>
      <c r="B179" s="1">
        <v>0</v>
      </c>
      <c r="C179" s="40" t="s">
        <v>1600</v>
      </c>
      <c r="D179" s="1">
        <v>0</v>
      </c>
      <c r="E179" s="40" t="s">
        <v>1677</v>
      </c>
      <c r="F179" s="1">
        <v>0</v>
      </c>
    </row>
    <row r="180" spans="1:6" s="2" customFormat="1" ht="15" customHeight="1">
      <c r="A180" s="128" t="s">
        <v>1602</v>
      </c>
      <c r="B180" s="1">
        <v>0</v>
      </c>
      <c r="C180" s="40" t="s">
        <v>766</v>
      </c>
      <c r="D180" s="1">
        <v>223</v>
      </c>
      <c r="E180" s="40" t="s">
        <v>1672</v>
      </c>
      <c r="F180" s="1">
        <v>0</v>
      </c>
    </row>
    <row r="181" spans="1:6" s="2" customFormat="1" ht="15" customHeight="1">
      <c r="A181" s="128" t="s">
        <v>1604</v>
      </c>
      <c r="B181" s="1">
        <v>0</v>
      </c>
      <c r="C181" s="40" t="s">
        <v>763</v>
      </c>
      <c r="D181" s="1">
        <v>15</v>
      </c>
      <c r="E181" s="40" t="s">
        <v>1949</v>
      </c>
      <c r="F181" s="1">
        <v>28</v>
      </c>
    </row>
    <row r="182" spans="1:6" s="2" customFormat="1" ht="15" customHeight="1">
      <c r="A182" s="128" t="s">
        <v>1605</v>
      </c>
      <c r="B182" s="1">
        <v>0</v>
      </c>
      <c r="C182" s="40" t="s">
        <v>767</v>
      </c>
      <c r="D182" s="1">
        <v>0</v>
      </c>
      <c r="E182" s="40" t="s">
        <v>1950</v>
      </c>
      <c r="F182" s="1">
        <v>841</v>
      </c>
    </row>
    <row r="183" spans="1:6" s="2" customFormat="1" ht="15" customHeight="1">
      <c r="A183" s="128" t="s">
        <v>1607</v>
      </c>
      <c r="B183" s="1">
        <v>0</v>
      </c>
      <c r="C183" s="40" t="s">
        <v>1608</v>
      </c>
      <c r="D183" s="1">
        <v>0</v>
      </c>
      <c r="E183" s="40" t="s">
        <v>685</v>
      </c>
      <c r="F183" s="1">
        <v>41</v>
      </c>
    </row>
    <row r="184" spans="1:6" s="2" customFormat="1" ht="15" customHeight="1">
      <c r="A184" s="128" t="s">
        <v>1610</v>
      </c>
      <c r="B184" s="1">
        <v>0</v>
      </c>
      <c r="C184" s="40" t="s">
        <v>1611</v>
      </c>
      <c r="D184" s="1">
        <v>0</v>
      </c>
      <c r="E184" s="40" t="s">
        <v>686</v>
      </c>
      <c r="F184" s="1">
        <v>0</v>
      </c>
    </row>
    <row r="185" spans="1:6" s="2" customFormat="1" ht="15" customHeight="1">
      <c r="A185" s="128" t="s">
        <v>1612</v>
      </c>
      <c r="B185" s="1">
        <v>0</v>
      </c>
      <c r="C185" s="40" t="s">
        <v>986</v>
      </c>
      <c r="D185" s="1">
        <v>90</v>
      </c>
      <c r="E185" s="40" t="s">
        <v>1439</v>
      </c>
      <c r="F185" s="1">
        <v>0</v>
      </c>
    </row>
    <row r="186" spans="1:6" s="2" customFormat="1" ht="15" customHeight="1">
      <c r="A186" s="128" t="s">
        <v>753</v>
      </c>
      <c r="B186" s="1">
        <v>9</v>
      </c>
      <c r="C186" s="40" t="s">
        <v>768</v>
      </c>
      <c r="D186" s="1">
        <v>118</v>
      </c>
      <c r="E186" s="40" t="s">
        <v>779</v>
      </c>
      <c r="F186" s="1">
        <v>78</v>
      </c>
    </row>
    <row r="187" spans="1:6" s="2" customFormat="1" ht="15" customHeight="1">
      <c r="A187" s="128" t="s">
        <v>754</v>
      </c>
      <c r="B187" s="1">
        <v>9</v>
      </c>
      <c r="C187" s="40" t="s">
        <v>1613</v>
      </c>
      <c r="D187" s="1">
        <v>0</v>
      </c>
      <c r="E187" s="40" t="s">
        <v>780</v>
      </c>
      <c r="F187" s="1">
        <v>266</v>
      </c>
    </row>
    <row r="188" spans="1:6" s="2" customFormat="1" ht="15" customHeight="1">
      <c r="A188" s="128" t="s">
        <v>1615</v>
      </c>
      <c r="B188" s="1">
        <v>0</v>
      </c>
      <c r="C188" s="40" t="s">
        <v>1616</v>
      </c>
      <c r="D188" s="1">
        <v>0</v>
      </c>
      <c r="E188" s="40" t="s">
        <v>1951</v>
      </c>
      <c r="F188" s="1">
        <v>456</v>
      </c>
    </row>
    <row r="189" spans="1:6" s="2" customFormat="1" ht="15" customHeight="1">
      <c r="A189" s="128" t="s">
        <v>1618</v>
      </c>
      <c r="B189" s="1">
        <v>0</v>
      </c>
      <c r="C189" s="40" t="s">
        <v>1619</v>
      </c>
      <c r="D189" s="1">
        <v>0</v>
      </c>
      <c r="E189" s="40" t="s">
        <v>781</v>
      </c>
      <c r="F189" s="1">
        <v>2758</v>
      </c>
    </row>
    <row r="190" spans="1:6" s="2" customFormat="1" ht="15" customHeight="1">
      <c r="A190" s="128" t="s">
        <v>755</v>
      </c>
      <c r="B190" s="1">
        <v>186</v>
      </c>
      <c r="C190" s="40" t="s">
        <v>1620</v>
      </c>
      <c r="D190" s="1">
        <v>0</v>
      </c>
      <c r="E190" s="40" t="s">
        <v>1679</v>
      </c>
      <c r="F190" s="1">
        <v>56</v>
      </c>
    </row>
    <row r="191" spans="1:6" s="2" customFormat="1" ht="15" customHeight="1">
      <c r="A191" s="128" t="s">
        <v>1622</v>
      </c>
      <c r="B191" s="1">
        <v>0</v>
      </c>
      <c r="C191" s="40" t="s">
        <v>1623</v>
      </c>
      <c r="D191" s="1">
        <v>0</v>
      </c>
      <c r="E191" s="40" t="s">
        <v>988</v>
      </c>
      <c r="F191" s="1">
        <v>0</v>
      </c>
    </row>
    <row r="192" spans="1:6" s="2" customFormat="1" ht="15" customHeight="1">
      <c r="A192" s="128" t="s">
        <v>782</v>
      </c>
      <c r="B192" s="1">
        <v>2702</v>
      </c>
      <c r="C192" s="40" t="s">
        <v>809</v>
      </c>
      <c r="D192" s="1">
        <v>397</v>
      </c>
      <c r="E192" s="40" t="s">
        <v>823</v>
      </c>
      <c r="F192" s="1">
        <v>223</v>
      </c>
    </row>
    <row r="193" spans="1:6" s="2" customFormat="1" ht="15" customHeight="1">
      <c r="A193" s="128" t="s">
        <v>783</v>
      </c>
      <c r="B193" s="1">
        <v>68231</v>
      </c>
      <c r="C193" s="40" t="s">
        <v>810</v>
      </c>
      <c r="D193" s="1">
        <v>260</v>
      </c>
      <c r="E193" s="40" t="s">
        <v>824</v>
      </c>
      <c r="F193" s="1">
        <v>110</v>
      </c>
    </row>
    <row r="194" spans="1:6" s="2" customFormat="1" ht="15" customHeight="1">
      <c r="A194" s="128" t="s">
        <v>784</v>
      </c>
      <c r="B194" s="1">
        <v>2474</v>
      </c>
      <c r="C194" s="40" t="s">
        <v>993</v>
      </c>
      <c r="D194" s="1">
        <v>0</v>
      </c>
      <c r="E194" s="40" t="s">
        <v>825</v>
      </c>
      <c r="F194" s="1">
        <v>111</v>
      </c>
    </row>
    <row r="195" spans="1:6" s="2" customFormat="1" ht="15" customHeight="1">
      <c r="A195" s="128" t="s">
        <v>685</v>
      </c>
      <c r="B195" s="1">
        <v>587</v>
      </c>
      <c r="C195" s="40" t="s">
        <v>1696</v>
      </c>
      <c r="D195" s="1">
        <v>0</v>
      </c>
      <c r="E195" s="40" t="s">
        <v>1680</v>
      </c>
      <c r="F195" s="1">
        <v>0</v>
      </c>
    </row>
    <row r="196" spans="1:6" s="2" customFormat="1" ht="15" customHeight="1">
      <c r="A196" s="128" t="s">
        <v>686</v>
      </c>
      <c r="B196" s="1">
        <v>0</v>
      </c>
      <c r="C196" s="40" t="s">
        <v>811</v>
      </c>
      <c r="D196" s="1">
        <v>81</v>
      </c>
      <c r="E196" s="40" t="s">
        <v>1682</v>
      </c>
      <c r="F196" s="1">
        <v>0</v>
      </c>
    </row>
    <row r="197" spans="1:6" s="2" customFormat="1" ht="15" customHeight="1">
      <c r="A197" s="128" t="s">
        <v>1439</v>
      </c>
      <c r="B197" s="1">
        <v>15</v>
      </c>
      <c r="C197" s="40" t="s">
        <v>812</v>
      </c>
      <c r="D197" s="1">
        <v>54</v>
      </c>
      <c r="E197" s="40" t="s">
        <v>1683</v>
      </c>
      <c r="F197" s="1">
        <v>0</v>
      </c>
    </row>
    <row r="198" spans="1:6" s="2" customFormat="1" ht="15" customHeight="1">
      <c r="A198" s="128" t="s">
        <v>1686</v>
      </c>
      <c r="B198" s="1">
        <v>0</v>
      </c>
      <c r="C198" s="40" t="s">
        <v>994</v>
      </c>
      <c r="D198" s="1">
        <v>2</v>
      </c>
      <c r="E198" s="40" t="s">
        <v>1684</v>
      </c>
      <c r="F198" s="1">
        <v>0</v>
      </c>
    </row>
    <row r="199" spans="1:6" s="2" customFormat="1" ht="15" customHeight="1">
      <c r="A199" s="128" t="s">
        <v>989</v>
      </c>
      <c r="B199" s="1">
        <v>0</v>
      </c>
      <c r="C199" s="40" t="s">
        <v>813</v>
      </c>
      <c r="D199" s="1">
        <v>964</v>
      </c>
      <c r="E199" s="40" t="s">
        <v>1685</v>
      </c>
      <c r="F199" s="1">
        <v>0</v>
      </c>
    </row>
    <row r="200" spans="1:6" s="2" customFormat="1" ht="15" customHeight="1">
      <c r="A200" s="128" t="s">
        <v>1689</v>
      </c>
      <c r="B200" s="1">
        <v>223</v>
      </c>
      <c r="C200" s="40" t="s">
        <v>685</v>
      </c>
      <c r="D200" s="1">
        <v>159</v>
      </c>
      <c r="E200" s="40" t="s">
        <v>1687</v>
      </c>
      <c r="F200" s="1">
        <v>0</v>
      </c>
    </row>
    <row r="201" spans="1:6" s="2" customFormat="1" ht="15" customHeight="1">
      <c r="A201" s="128" t="s">
        <v>990</v>
      </c>
      <c r="B201" s="1">
        <v>19</v>
      </c>
      <c r="C201" s="40" t="s">
        <v>686</v>
      </c>
      <c r="D201" s="1">
        <v>70</v>
      </c>
      <c r="E201" s="40" t="s">
        <v>1688</v>
      </c>
      <c r="F201" s="1">
        <v>0</v>
      </c>
    </row>
    <row r="202" spans="1:6" s="2" customFormat="1" ht="15" customHeight="1">
      <c r="A202" s="128" t="s">
        <v>701</v>
      </c>
      <c r="B202" s="1">
        <v>0</v>
      </c>
      <c r="C202" s="40" t="s">
        <v>1439</v>
      </c>
      <c r="D202" s="1">
        <v>0</v>
      </c>
      <c r="E202" s="40" t="s">
        <v>1690</v>
      </c>
      <c r="F202" s="1">
        <v>0</v>
      </c>
    </row>
    <row r="203" spans="1:6" s="2" customFormat="1" ht="15" customHeight="1">
      <c r="A203" s="128" t="s">
        <v>785</v>
      </c>
      <c r="B203" s="1">
        <v>1616</v>
      </c>
      <c r="C203" s="40" t="s">
        <v>814</v>
      </c>
      <c r="D203" s="1">
        <v>0</v>
      </c>
      <c r="E203" s="40" t="s">
        <v>826</v>
      </c>
      <c r="F203" s="1">
        <v>327</v>
      </c>
    </row>
    <row r="204" spans="1:6" s="2" customFormat="1" ht="15" customHeight="1">
      <c r="A204" s="128" t="s">
        <v>1693</v>
      </c>
      <c r="B204" s="1">
        <v>0</v>
      </c>
      <c r="C204" s="40" t="s">
        <v>815</v>
      </c>
      <c r="D204" s="1">
        <v>0</v>
      </c>
      <c r="E204" s="40" t="s">
        <v>827</v>
      </c>
      <c r="F204" s="1">
        <v>7190</v>
      </c>
    </row>
    <row r="205" spans="1:6" s="2" customFormat="1" ht="15" customHeight="1">
      <c r="A205" s="128" t="s">
        <v>1694</v>
      </c>
      <c r="B205" s="1">
        <v>0</v>
      </c>
      <c r="C205" s="40" t="s">
        <v>1704</v>
      </c>
      <c r="D205" s="1">
        <v>0</v>
      </c>
      <c r="E205" s="40" t="s">
        <v>1692</v>
      </c>
      <c r="F205" s="1">
        <v>0</v>
      </c>
    </row>
    <row r="206" spans="1:6" s="2" customFormat="1" ht="15" customHeight="1">
      <c r="A206" s="128" t="s">
        <v>1695</v>
      </c>
      <c r="B206" s="1">
        <v>0</v>
      </c>
      <c r="C206" s="40" t="s">
        <v>412</v>
      </c>
      <c r="D206" s="1">
        <v>457</v>
      </c>
      <c r="E206" s="40" t="s">
        <v>828</v>
      </c>
      <c r="F206" s="1">
        <v>5156</v>
      </c>
    </row>
    <row r="207" spans="1:6" s="2" customFormat="1" ht="15" customHeight="1">
      <c r="A207" s="128" t="s">
        <v>1697</v>
      </c>
      <c r="B207" s="1">
        <v>14</v>
      </c>
      <c r="C207" s="40" t="s">
        <v>816</v>
      </c>
      <c r="D207" s="1">
        <v>278</v>
      </c>
      <c r="E207" s="40" t="s">
        <v>829</v>
      </c>
      <c r="F207" s="1">
        <v>2034</v>
      </c>
    </row>
    <row r="208" spans="1:6" s="2" customFormat="1" ht="15" customHeight="1">
      <c r="A208" s="128" t="s">
        <v>786</v>
      </c>
      <c r="B208" s="1">
        <v>431</v>
      </c>
      <c r="C208" s="40" t="s">
        <v>1714</v>
      </c>
      <c r="D208" s="1">
        <v>0</v>
      </c>
      <c r="E208" s="40" t="s">
        <v>830</v>
      </c>
      <c r="F208" s="1">
        <v>9550</v>
      </c>
    </row>
    <row r="209" spans="1:6" s="2" customFormat="1" ht="15" customHeight="1">
      <c r="A209" s="128" t="s">
        <v>685</v>
      </c>
      <c r="B209" s="1">
        <v>289</v>
      </c>
      <c r="C209" s="40" t="s">
        <v>685</v>
      </c>
      <c r="D209" s="1">
        <v>0</v>
      </c>
      <c r="E209" s="40" t="s">
        <v>831</v>
      </c>
      <c r="F209" s="1">
        <v>1085</v>
      </c>
    </row>
    <row r="210" spans="1:6" s="2" customFormat="1" ht="15" customHeight="1">
      <c r="A210" s="128" t="s">
        <v>686</v>
      </c>
      <c r="B210" s="1">
        <v>0</v>
      </c>
      <c r="C210" s="40" t="s">
        <v>686</v>
      </c>
      <c r="D210" s="1">
        <v>0</v>
      </c>
      <c r="E210" s="40" t="s">
        <v>832</v>
      </c>
      <c r="F210" s="1">
        <v>170</v>
      </c>
    </row>
    <row r="211" spans="1:6" s="2" customFormat="1" ht="15" customHeight="1">
      <c r="A211" s="128" t="s">
        <v>1439</v>
      </c>
      <c r="B211" s="1">
        <v>0</v>
      </c>
      <c r="C211" s="40" t="s">
        <v>1439</v>
      </c>
      <c r="D211" s="1">
        <v>0</v>
      </c>
      <c r="E211" s="40" t="s">
        <v>833</v>
      </c>
      <c r="F211" s="1">
        <v>3268</v>
      </c>
    </row>
    <row r="212" spans="1:6" s="2" customFormat="1" ht="15" customHeight="1">
      <c r="A212" s="128" t="s">
        <v>1703</v>
      </c>
      <c r="B212" s="1">
        <v>0</v>
      </c>
      <c r="C212" s="40" t="s">
        <v>1651</v>
      </c>
      <c r="D212" s="1">
        <v>0</v>
      </c>
      <c r="E212" s="40" t="s">
        <v>1698</v>
      </c>
      <c r="F212" s="1">
        <v>0</v>
      </c>
    </row>
    <row r="213" spans="1:6" s="2" customFormat="1" ht="15" customHeight="1">
      <c r="A213" s="128" t="s">
        <v>787</v>
      </c>
      <c r="B213" s="1">
        <v>18</v>
      </c>
      <c r="C213" s="40" t="s">
        <v>995</v>
      </c>
      <c r="D213" s="1">
        <v>16044</v>
      </c>
      <c r="E213" s="40" t="s">
        <v>1699</v>
      </c>
      <c r="F213" s="1">
        <v>0</v>
      </c>
    </row>
    <row r="214" spans="1:6" s="2" customFormat="1" ht="15" customHeight="1">
      <c r="A214" s="128" t="s">
        <v>991</v>
      </c>
      <c r="B214" s="1">
        <v>44</v>
      </c>
      <c r="C214" s="40" t="s">
        <v>996</v>
      </c>
      <c r="D214" s="1">
        <v>4000</v>
      </c>
      <c r="E214" s="40" t="s">
        <v>1701</v>
      </c>
      <c r="F214" s="1">
        <v>0</v>
      </c>
    </row>
    <row r="215" spans="1:6" s="2" customFormat="1" ht="15" customHeight="1">
      <c r="A215" s="128" t="s">
        <v>788</v>
      </c>
      <c r="B215" s="1">
        <v>80</v>
      </c>
      <c r="C215" s="40" t="s">
        <v>819</v>
      </c>
      <c r="D215" s="1">
        <v>12044</v>
      </c>
      <c r="E215" s="40" t="s">
        <v>1702</v>
      </c>
      <c r="F215" s="1">
        <v>0</v>
      </c>
    </row>
    <row r="216" spans="1:6" s="2" customFormat="1" ht="15" customHeight="1">
      <c r="A216" s="128" t="s">
        <v>789</v>
      </c>
      <c r="B216" s="1">
        <v>16899</v>
      </c>
      <c r="C216" s="40" t="s">
        <v>997</v>
      </c>
      <c r="D216" s="1">
        <v>1226</v>
      </c>
      <c r="E216" s="40" t="s">
        <v>834</v>
      </c>
      <c r="F216" s="1">
        <v>4396</v>
      </c>
    </row>
    <row r="217" spans="1:6" s="2" customFormat="1" ht="15" customHeight="1">
      <c r="A217" s="128" t="s">
        <v>790</v>
      </c>
      <c r="B217" s="1">
        <v>0</v>
      </c>
      <c r="C217" s="40" t="s">
        <v>998</v>
      </c>
      <c r="D217" s="1">
        <v>1002</v>
      </c>
      <c r="E217" s="40" t="s">
        <v>835</v>
      </c>
      <c r="F217" s="1">
        <v>621</v>
      </c>
    </row>
    <row r="218" spans="1:6" s="2" customFormat="1" ht="15" customHeight="1">
      <c r="A218" s="128" t="s">
        <v>791</v>
      </c>
      <c r="B218" s="1">
        <v>86</v>
      </c>
      <c r="C218" s="40" t="s">
        <v>999</v>
      </c>
      <c r="D218" s="1">
        <v>224</v>
      </c>
      <c r="E218" s="40" t="s">
        <v>1705</v>
      </c>
      <c r="F218" s="1">
        <v>0</v>
      </c>
    </row>
    <row r="219" spans="1:6" s="2" customFormat="1" ht="15" customHeight="1">
      <c r="A219" s="128" t="s">
        <v>792</v>
      </c>
      <c r="B219" s="1">
        <v>6</v>
      </c>
      <c r="C219" s="40" t="s">
        <v>404</v>
      </c>
      <c r="D219" s="1">
        <v>500</v>
      </c>
      <c r="E219" s="40" t="s">
        <v>836</v>
      </c>
      <c r="F219" s="1">
        <v>10</v>
      </c>
    </row>
    <row r="220" spans="1:6" s="2" customFormat="1" ht="15" customHeight="1">
      <c r="A220" s="128" t="s">
        <v>793</v>
      </c>
      <c r="B220" s="1">
        <v>0</v>
      </c>
      <c r="C220" s="40" t="s">
        <v>405</v>
      </c>
      <c r="D220" s="1">
        <v>0</v>
      </c>
      <c r="E220" s="40" t="s">
        <v>839</v>
      </c>
      <c r="F220" s="1">
        <v>105</v>
      </c>
    </row>
    <row r="221" spans="1:6" s="2" customFormat="1" ht="15" customHeight="1">
      <c r="A221" s="128" t="s">
        <v>1652</v>
      </c>
      <c r="B221" s="1">
        <v>16778</v>
      </c>
      <c r="C221" s="40" t="s">
        <v>406</v>
      </c>
      <c r="D221" s="1">
        <v>500</v>
      </c>
      <c r="E221" s="40" t="s">
        <v>840</v>
      </c>
      <c r="F221" s="1">
        <v>0</v>
      </c>
    </row>
    <row r="222" spans="1:6" s="2" customFormat="1" ht="15" customHeight="1">
      <c r="A222" s="128" t="s">
        <v>1654</v>
      </c>
      <c r="B222" s="1">
        <v>0</v>
      </c>
      <c r="C222" s="40" t="s">
        <v>1661</v>
      </c>
      <c r="D222" s="1">
        <v>0</v>
      </c>
      <c r="E222" s="40" t="s">
        <v>1003</v>
      </c>
      <c r="F222" s="1">
        <v>105</v>
      </c>
    </row>
    <row r="223" spans="1:6" s="2" customFormat="1" ht="15" customHeight="1">
      <c r="A223" s="128" t="s">
        <v>1656</v>
      </c>
      <c r="B223" s="1">
        <v>0</v>
      </c>
      <c r="C223" s="40" t="s">
        <v>1952</v>
      </c>
      <c r="D223" s="1">
        <v>0</v>
      </c>
      <c r="E223" s="40" t="s">
        <v>1004</v>
      </c>
      <c r="F223" s="1">
        <v>1377</v>
      </c>
    </row>
    <row r="224" spans="1:6" s="2" customFormat="1" ht="15" customHeight="1">
      <c r="A224" s="128" t="s">
        <v>794</v>
      </c>
      <c r="B224" s="1">
        <v>29</v>
      </c>
      <c r="C224" s="40" t="s">
        <v>1666</v>
      </c>
      <c r="D224" s="1">
        <v>0</v>
      </c>
      <c r="E224" s="40" t="s">
        <v>1005</v>
      </c>
      <c r="F224" s="1">
        <v>161</v>
      </c>
    </row>
    <row r="225" spans="1:6" s="2" customFormat="1" ht="15" customHeight="1">
      <c r="A225" s="128" t="s">
        <v>1659</v>
      </c>
      <c r="B225" s="1">
        <v>0</v>
      </c>
      <c r="C225" s="40" t="s">
        <v>1000</v>
      </c>
      <c r="D225" s="1">
        <v>389</v>
      </c>
      <c r="E225" s="40" t="s">
        <v>1006</v>
      </c>
      <c r="F225" s="1">
        <v>354</v>
      </c>
    </row>
    <row r="226" spans="1:6" s="2" customFormat="1" ht="15" customHeight="1">
      <c r="A226" s="128" t="s">
        <v>1660</v>
      </c>
      <c r="B226" s="1">
        <v>0</v>
      </c>
      <c r="C226" s="40" t="s">
        <v>1001</v>
      </c>
      <c r="D226" s="1">
        <v>0</v>
      </c>
      <c r="E226" s="40" t="s">
        <v>1007</v>
      </c>
      <c r="F226" s="1">
        <v>862</v>
      </c>
    </row>
    <row r="227" spans="1:6" s="2" customFormat="1" ht="15" customHeight="1">
      <c r="A227" s="128" t="s">
        <v>1663</v>
      </c>
      <c r="B227" s="1">
        <v>0</v>
      </c>
      <c r="C227" s="40" t="s">
        <v>1002</v>
      </c>
      <c r="D227" s="1">
        <v>389</v>
      </c>
      <c r="E227" s="40" t="s">
        <v>413</v>
      </c>
      <c r="F227" s="1">
        <v>5430</v>
      </c>
    </row>
    <row r="228" spans="1:6" s="2" customFormat="1" ht="15" customHeight="1">
      <c r="A228" s="128" t="s">
        <v>1665</v>
      </c>
      <c r="B228" s="1">
        <v>0</v>
      </c>
      <c r="C228" s="40" t="s">
        <v>407</v>
      </c>
      <c r="D228" s="1">
        <v>13619</v>
      </c>
      <c r="E228" s="40" t="s">
        <v>1707</v>
      </c>
      <c r="F228" s="1">
        <v>2230</v>
      </c>
    </row>
    <row r="229" spans="1:6" s="2" customFormat="1" ht="15" customHeight="1">
      <c r="A229" s="128" t="s">
        <v>795</v>
      </c>
      <c r="B229" s="1">
        <v>4124</v>
      </c>
      <c r="C229" s="40" t="s">
        <v>408</v>
      </c>
      <c r="D229" s="1">
        <v>0</v>
      </c>
      <c r="E229" s="40" t="s">
        <v>1708</v>
      </c>
      <c r="F229" s="1">
        <v>2778</v>
      </c>
    </row>
    <row r="230" spans="1:6" s="2" customFormat="1" ht="15" customHeight="1">
      <c r="A230" s="128" t="s">
        <v>1667</v>
      </c>
      <c r="B230" s="1">
        <v>788</v>
      </c>
      <c r="C230" s="40" t="s">
        <v>992</v>
      </c>
      <c r="D230" s="1">
        <v>13619</v>
      </c>
      <c r="E230" s="40" t="s">
        <v>1711</v>
      </c>
      <c r="F230" s="1">
        <v>422</v>
      </c>
    </row>
    <row r="231" spans="1:6" s="2" customFormat="1" ht="15" customHeight="1">
      <c r="A231" s="128" t="s">
        <v>1668</v>
      </c>
      <c r="B231" s="1">
        <v>0</v>
      </c>
      <c r="C231" s="40" t="s">
        <v>409</v>
      </c>
      <c r="D231" s="1">
        <v>0</v>
      </c>
      <c r="E231" s="40" t="s">
        <v>414</v>
      </c>
      <c r="F231" s="1">
        <v>0</v>
      </c>
    </row>
    <row r="232" spans="1:6" s="2" customFormat="1" ht="15" customHeight="1">
      <c r="A232" s="128" t="s">
        <v>1669</v>
      </c>
      <c r="B232" s="1">
        <v>0</v>
      </c>
      <c r="C232" s="40" t="s">
        <v>410</v>
      </c>
      <c r="D232" s="1">
        <v>0</v>
      </c>
      <c r="E232" s="40" t="s">
        <v>415</v>
      </c>
      <c r="F232" s="1">
        <v>0</v>
      </c>
    </row>
    <row r="233" spans="1:6" s="2" customFormat="1" ht="15" customHeight="1">
      <c r="A233" s="128" t="s">
        <v>1670</v>
      </c>
      <c r="B233" s="1">
        <v>0</v>
      </c>
      <c r="C233" s="40" t="s">
        <v>1709</v>
      </c>
      <c r="D233" s="1">
        <v>0</v>
      </c>
      <c r="E233" s="40" t="s">
        <v>1726</v>
      </c>
      <c r="F233" s="1">
        <v>0</v>
      </c>
    </row>
    <row r="234" spans="1:6" s="2" customFormat="1" ht="15" customHeight="1">
      <c r="A234" s="128" t="s">
        <v>1671</v>
      </c>
      <c r="B234" s="1">
        <v>0</v>
      </c>
      <c r="C234" s="40" t="s">
        <v>1713</v>
      </c>
      <c r="D234" s="1">
        <v>0</v>
      </c>
      <c r="E234" s="40" t="s">
        <v>416</v>
      </c>
      <c r="F234" s="1">
        <v>0</v>
      </c>
    </row>
    <row r="235" spans="1:6" s="2" customFormat="1" ht="15" customHeight="1">
      <c r="A235" s="128" t="s">
        <v>1674</v>
      </c>
      <c r="B235" s="1">
        <v>0</v>
      </c>
      <c r="C235" s="40" t="s">
        <v>1649</v>
      </c>
      <c r="D235" s="1">
        <v>0</v>
      </c>
      <c r="E235" s="40" t="s">
        <v>417</v>
      </c>
      <c r="F235" s="1">
        <v>0</v>
      </c>
    </row>
    <row r="236" spans="1:6" s="2" customFormat="1" ht="15" customHeight="1">
      <c r="A236" s="128" t="s">
        <v>1676</v>
      </c>
      <c r="B236" s="1">
        <v>0</v>
      </c>
      <c r="C236" s="40" t="s">
        <v>411</v>
      </c>
      <c r="D236" s="1">
        <v>0</v>
      </c>
      <c r="E236" s="40" t="s">
        <v>418</v>
      </c>
      <c r="F236" s="1">
        <v>3384</v>
      </c>
    </row>
    <row r="237" spans="1:6" s="2" customFormat="1" ht="15" customHeight="1">
      <c r="A237" s="128" t="s">
        <v>1678</v>
      </c>
      <c r="B237" s="1">
        <v>0</v>
      </c>
      <c r="C237" s="40" t="s">
        <v>1953</v>
      </c>
      <c r="D237" s="1">
        <v>152</v>
      </c>
      <c r="E237" s="40" t="s">
        <v>838</v>
      </c>
      <c r="F237" s="1">
        <v>3384</v>
      </c>
    </row>
    <row r="238" spans="1:6" s="2" customFormat="1" ht="15" customHeight="1">
      <c r="A238" s="128" t="s">
        <v>796</v>
      </c>
      <c r="B238" s="1">
        <v>3336</v>
      </c>
      <c r="C238" s="40" t="s">
        <v>685</v>
      </c>
      <c r="D238" s="1">
        <v>49</v>
      </c>
      <c r="E238" s="40" t="s">
        <v>1715</v>
      </c>
      <c r="F238" s="1">
        <v>0</v>
      </c>
    </row>
    <row r="239" spans="1:6" s="2" customFormat="1" ht="15" customHeight="1">
      <c r="A239" s="128" t="s">
        <v>797</v>
      </c>
      <c r="B239" s="1">
        <v>4807</v>
      </c>
      <c r="C239" s="40" t="s">
        <v>686</v>
      </c>
      <c r="D239" s="1">
        <v>3</v>
      </c>
      <c r="E239" s="40" t="s">
        <v>419</v>
      </c>
      <c r="F239" s="1">
        <v>0</v>
      </c>
    </row>
    <row r="240" spans="1:6" s="2" customFormat="1" ht="15" customHeight="1">
      <c r="A240" s="128" t="s">
        <v>798</v>
      </c>
      <c r="B240" s="1">
        <v>180</v>
      </c>
      <c r="C240" s="40" t="s">
        <v>1439</v>
      </c>
      <c r="D240" s="1">
        <v>0</v>
      </c>
      <c r="E240" s="40" t="s">
        <v>420</v>
      </c>
      <c r="F240" s="1">
        <v>417</v>
      </c>
    </row>
    <row r="241" spans="1:6" s="2" customFormat="1" ht="15" customHeight="1">
      <c r="A241" s="128" t="s">
        <v>799</v>
      </c>
      <c r="B241" s="1">
        <v>604</v>
      </c>
      <c r="C241" s="40" t="s">
        <v>1700</v>
      </c>
      <c r="D241" s="1">
        <v>0</v>
      </c>
      <c r="E241" s="40" t="s">
        <v>837</v>
      </c>
      <c r="F241" s="1">
        <v>417</v>
      </c>
    </row>
    <row r="242" spans="1:6" s="2" customFormat="1" ht="15" customHeight="1">
      <c r="A242" s="128" t="s">
        <v>800</v>
      </c>
      <c r="B242" s="1">
        <v>3301</v>
      </c>
      <c r="C242" s="40" t="s">
        <v>1706</v>
      </c>
      <c r="D242" s="1">
        <v>0</v>
      </c>
      <c r="E242" s="40" t="s">
        <v>421</v>
      </c>
      <c r="F242" s="1">
        <v>0</v>
      </c>
    </row>
    <row r="243" spans="1:6" s="2" customFormat="1" ht="15" customHeight="1">
      <c r="A243" s="128" t="s">
        <v>801</v>
      </c>
      <c r="B243" s="1">
        <v>143</v>
      </c>
      <c r="C243" s="40" t="s">
        <v>687</v>
      </c>
      <c r="D243" s="1">
        <v>0</v>
      </c>
      <c r="E243" s="40" t="s">
        <v>1954</v>
      </c>
      <c r="F243" s="1">
        <v>0</v>
      </c>
    </row>
    <row r="244" spans="1:6" s="2" customFormat="1" ht="15" customHeight="1">
      <c r="A244" s="128" t="s">
        <v>1681</v>
      </c>
      <c r="B244" s="1">
        <v>4</v>
      </c>
      <c r="C244" s="40" t="s">
        <v>1955</v>
      </c>
      <c r="D244" s="1">
        <v>100</v>
      </c>
      <c r="E244" s="40" t="s">
        <v>685</v>
      </c>
      <c r="F244" s="1">
        <v>0</v>
      </c>
    </row>
    <row r="245" spans="1:6" s="2" customFormat="1" ht="15" customHeight="1">
      <c r="A245" s="128" t="s">
        <v>802</v>
      </c>
      <c r="B245" s="1">
        <v>137</v>
      </c>
      <c r="C245" s="40" t="s">
        <v>820</v>
      </c>
      <c r="D245" s="1">
        <v>4714</v>
      </c>
      <c r="E245" s="40" t="s">
        <v>686</v>
      </c>
      <c r="F245" s="1">
        <v>0</v>
      </c>
    </row>
    <row r="246" spans="1:6" s="2" customFormat="1" ht="15" customHeight="1">
      <c r="A246" s="128" t="s">
        <v>803</v>
      </c>
      <c r="B246" s="1">
        <v>438</v>
      </c>
      <c r="C246" s="40" t="s">
        <v>821</v>
      </c>
      <c r="D246" s="1">
        <v>4714</v>
      </c>
      <c r="E246" s="40" t="s">
        <v>1439</v>
      </c>
      <c r="F246" s="1">
        <v>0</v>
      </c>
    </row>
    <row r="247" spans="1:6" s="2" customFormat="1" ht="15" customHeight="1">
      <c r="A247" s="128" t="s">
        <v>804</v>
      </c>
      <c r="B247" s="1">
        <v>1491</v>
      </c>
      <c r="C247" s="40" t="s">
        <v>1956</v>
      </c>
      <c r="D247" s="1">
        <v>31828</v>
      </c>
      <c r="E247" s="40" t="s">
        <v>701</v>
      </c>
      <c r="F247" s="1">
        <v>0</v>
      </c>
    </row>
    <row r="248" spans="1:6" s="2" customFormat="1" ht="15" customHeight="1">
      <c r="A248" s="128" t="s">
        <v>805</v>
      </c>
      <c r="B248" s="1">
        <v>170</v>
      </c>
      <c r="C248" s="40" t="s">
        <v>1957</v>
      </c>
      <c r="D248" s="1">
        <v>660</v>
      </c>
      <c r="E248" s="40" t="s">
        <v>1958</v>
      </c>
      <c r="F248" s="1">
        <v>0</v>
      </c>
    </row>
    <row r="249" spans="1:6" s="2" customFormat="1" ht="15" customHeight="1">
      <c r="A249" s="128" t="s">
        <v>806</v>
      </c>
      <c r="B249" s="1">
        <v>75</v>
      </c>
      <c r="C249" s="40" t="s">
        <v>685</v>
      </c>
      <c r="D249" s="1">
        <v>658</v>
      </c>
      <c r="E249" s="40" t="s">
        <v>1959</v>
      </c>
      <c r="F249" s="1">
        <v>0</v>
      </c>
    </row>
    <row r="250" spans="1:6" s="2" customFormat="1" ht="15" customHeight="1">
      <c r="A250" s="128" t="s">
        <v>807</v>
      </c>
      <c r="B250" s="1">
        <v>110</v>
      </c>
      <c r="C250" s="40" t="s">
        <v>686</v>
      </c>
      <c r="D250" s="1">
        <v>2</v>
      </c>
      <c r="E250" s="40" t="s">
        <v>687</v>
      </c>
      <c r="F250" s="1">
        <v>0</v>
      </c>
    </row>
    <row r="251" spans="1:6" s="2" customFormat="1" ht="15" customHeight="1">
      <c r="A251" s="128" t="s">
        <v>808</v>
      </c>
      <c r="B251" s="1">
        <v>0</v>
      </c>
      <c r="C251" s="40" t="s">
        <v>1439</v>
      </c>
      <c r="D251" s="1">
        <v>0</v>
      </c>
      <c r="E251" s="40" t="s">
        <v>1960</v>
      </c>
      <c r="F251" s="1">
        <v>0</v>
      </c>
    </row>
    <row r="252" spans="1:6" s="2" customFormat="1" ht="15" customHeight="1">
      <c r="A252" s="128" t="s">
        <v>706</v>
      </c>
      <c r="B252" s="1">
        <v>132</v>
      </c>
      <c r="C252" s="40" t="s">
        <v>1961</v>
      </c>
      <c r="D252" s="1">
        <v>0</v>
      </c>
      <c r="E252" s="40" t="s">
        <v>1962</v>
      </c>
      <c r="F252" s="1">
        <v>0</v>
      </c>
    </row>
    <row r="253" spans="1:6" s="2" customFormat="1" ht="15" customHeight="1">
      <c r="A253" s="128" t="s">
        <v>1691</v>
      </c>
      <c r="B253" s="1">
        <v>1004</v>
      </c>
      <c r="C253" s="40" t="s">
        <v>822</v>
      </c>
      <c r="D253" s="1">
        <v>771</v>
      </c>
      <c r="E253" s="40" t="s">
        <v>1963</v>
      </c>
      <c r="F253" s="1">
        <v>0</v>
      </c>
    </row>
    <row r="254" spans="1:6" s="2" customFormat="1" ht="15" customHeight="1">
      <c r="A254" s="128" t="s">
        <v>1964</v>
      </c>
      <c r="B254" s="1">
        <v>2944</v>
      </c>
      <c r="C254" s="40" t="s">
        <v>24</v>
      </c>
      <c r="D254" s="1">
        <v>0</v>
      </c>
      <c r="E254" s="40" t="s">
        <v>26</v>
      </c>
      <c r="F254" s="1">
        <v>0</v>
      </c>
    </row>
    <row r="255" spans="1:6" s="2" customFormat="1" ht="15" customHeight="1">
      <c r="A255" s="128" t="s">
        <v>1965</v>
      </c>
      <c r="B255" s="1">
        <v>2944</v>
      </c>
      <c r="C255" s="40" t="s">
        <v>25</v>
      </c>
      <c r="D255" s="1">
        <v>0</v>
      </c>
      <c r="E255" s="40" t="s">
        <v>1017</v>
      </c>
      <c r="F255" s="1">
        <v>0</v>
      </c>
    </row>
    <row r="256" spans="1:6" s="2" customFormat="1" ht="15" customHeight="1">
      <c r="A256" s="128" t="s">
        <v>841</v>
      </c>
      <c r="B256" s="1">
        <v>10851</v>
      </c>
      <c r="C256" s="40" t="s">
        <v>27</v>
      </c>
      <c r="D256" s="1">
        <v>0</v>
      </c>
      <c r="E256" s="40" t="s">
        <v>877</v>
      </c>
      <c r="F256" s="1">
        <v>0</v>
      </c>
    </row>
    <row r="257" spans="1:6" s="2" customFormat="1" ht="15" customHeight="1">
      <c r="A257" s="128" t="s">
        <v>842</v>
      </c>
      <c r="B257" s="1">
        <v>599</v>
      </c>
      <c r="C257" s="40" t="s">
        <v>685</v>
      </c>
      <c r="D257" s="1">
        <v>0</v>
      </c>
      <c r="E257" s="40" t="s">
        <v>28</v>
      </c>
      <c r="F257" s="1">
        <v>109</v>
      </c>
    </row>
    <row r="258" spans="1:6" s="2" customFormat="1" ht="15" customHeight="1">
      <c r="A258" s="128" t="s">
        <v>685</v>
      </c>
      <c r="B258" s="1">
        <v>597</v>
      </c>
      <c r="C258" s="40" t="s">
        <v>686</v>
      </c>
      <c r="D258" s="1">
        <v>0</v>
      </c>
      <c r="E258" s="40" t="s">
        <v>878</v>
      </c>
      <c r="F258" s="1">
        <v>29</v>
      </c>
    </row>
    <row r="259" spans="1:6" s="2" customFormat="1" ht="15" customHeight="1">
      <c r="A259" s="128" t="s">
        <v>686</v>
      </c>
      <c r="B259" s="1">
        <v>2</v>
      </c>
      <c r="C259" s="40" t="s">
        <v>1439</v>
      </c>
      <c r="D259" s="1">
        <v>0</v>
      </c>
      <c r="E259" s="40" t="s">
        <v>879</v>
      </c>
      <c r="F259" s="1">
        <v>8591</v>
      </c>
    </row>
    <row r="260" spans="1:6" s="2" customFormat="1" ht="15" customHeight="1">
      <c r="A260" s="128" t="s">
        <v>1439</v>
      </c>
      <c r="B260" s="1">
        <v>0</v>
      </c>
      <c r="C260" s="40" t="s">
        <v>29</v>
      </c>
      <c r="D260" s="1">
        <v>0</v>
      </c>
      <c r="E260" s="40" t="s">
        <v>1966</v>
      </c>
      <c r="F260" s="1">
        <v>10381</v>
      </c>
    </row>
    <row r="261" spans="1:6" s="2" customFormat="1" ht="15" customHeight="1">
      <c r="A261" s="128" t="s">
        <v>1967</v>
      </c>
      <c r="B261" s="1">
        <v>0</v>
      </c>
      <c r="C261" s="40" t="s">
        <v>30</v>
      </c>
      <c r="D261" s="1">
        <v>0</v>
      </c>
      <c r="E261" s="40" t="s">
        <v>685</v>
      </c>
      <c r="F261" s="1">
        <v>353</v>
      </c>
    </row>
    <row r="262" spans="1:6" s="2" customFormat="1" ht="15" customHeight="1">
      <c r="A262" s="128" t="s">
        <v>32</v>
      </c>
      <c r="B262" s="1">
        <v>0</v>
      </c>
      <c r="C262" s="40" t="s">
        <v>31</v>
      </c>
      <c r="D262" s="1">
        <v>0</v>
      </c>
      <c r="E262" s="40" t="s">
        <v>686</v>
      </c>
      <c r="F262" s="1">
        <v>3</v>
      </c>
    </row>
    <row r="263" spans="1:6" s="2" customFormat="1" ht="15" customHeight="1">
      <c r="A263" s="128" t="s">
        <v>1968</v>
      </c>
      <c r="B263" s="1">
        <v>0</v>
      </c>
      <c r="C263" s="40" t="s">
        <v>33</v>
      </c>
      <c r="D263" s="1">
        <v>0</v>
      </c>
      <c r="E263" s="40" t="s">
        <v>1439</v>
      </c>
      <c r="F263" s="1">
        <v>0</v>
      </c>
    </row>
    <row r="264" spans="1:6" s="2" customFormat="1" ht="15" customHeight="1">
      <c r="A264" s="128" t="s">
        <v>1969</v>
      </c>
      <c r="B264" s="1">
        <v>0</v>
      </c>
      <c r="C264" s="40" t="s">
        <v>34</v>
      </c>
      <c r="D264" s="1">
        <v>0</v>
      </c>
      <c r="E264" s="40" t="s">
        <v>1970</v>
      </c>
      <c r="F264" s="1">
        <v>4722</v>
      </c>
    </row>
    <row r="265" spans="1:6" s="2" customFormat="1" ht="15" customHeight="1">
      <c r="A265" s="128" t="s">
        <v>1487</v>
      </c>
      <c r="B265" s="1">
        <v>0</v>
      </c>
      <c r="C265" s="40" t="s">
        <v>35</v>
      </c>
      <c r="D265" s="1">
        <v>0</v>
      </c>
      <c r="E265" s="40" t="s">
        <v>880</v>
      </c>
      <c r="F265" s="1">
        <v>424</v>
      </c>
    </row>
    <row r="266" spans="1:6" s="2" customFormat="1" ht="15" customHeight="1">
      <c r="A266" s="128" t="s">
        <v>36</v>
      </c>
      <c r="B266" s="1">
        <v>0</v>
      </c>
      <c r="C266" s="40" t="s">
        <v>37</v>
      </c>
      <c r="D266" s="1">
        <v>0</v>
      </c>
      <c r="E266" s="40" t="s">
        <v>1971</v>
      </c>
      <c r="F266" s="1">
        <v>0</v>
      </c>
    </row>
    <row r="267" spans="1:6" s="2" customFormat="1" ht="15" customHeight="1">
      <c r="A267" s="128" t="s">
        <v>1008</v>
      </c>
      <c r="B267" s="1">
        <v>0</v>
      </c>
      <c r="C267" s="40" t="s">
        <v>701</v>
      </c>
      <c r="D267" s="1">
        <v>0</v>
      </c>
      <c r="E267" s="40" t="s">
        <v>41</v>
      </c>
      <c r="F267" s="1">
        <v>1125</v>
      </c>
    </row>
    <row r="268" spans="1:6" s="2" customFormat="1" ht="15" customHeight="1">
      <c r="A268" s="128" t="s">
        <v>38</v>
      </c>
      <c r="B268" s="1">
        <v>0</v>
      </c>
      <c r="C268" s="40" t="s">
        <v>39</v>
      </c>
      <c r="D268" s="1">
        <v>0</v>
      </c>
      <c r="E268" s="40" t="s">
        <v>881</v>
      </c>
      <c r="F268" s="1">
        <v>2863</v>
      </c>
    </row>
    <row r="269" spans="1:6" s="2" customFormat="1" ht="15" customHeight="1">
      <c r="A269" s="128" t="s">
        <v>40</v>
      </c>
      <c r="B269" s="1">
        <v>0</v>
      </c>
      <c r="C269" s="40" t="s">
        <v>687</v>
      </c>
      <c r="D269" s="1">
        <v>0</v>
      </c>
      <c r="E269" s="40" t="s">
        <v>1972</v>
      </c>
      <c r="F269" s="1">
        <v>70</v>
      </c>
    </row>
    <row r="270" spans="1:6" s="2" customFormat="1" ht="15" customHeight="1">
      <c r="A270" s="128" t="s">
        <v>1009</v>
      </c>
      <c r="B270" s="1">
        <v>0</v>
      </c>
      <c r="C270" s="40" t="s">
        <v>42</v>
      </c>
      <c r="D270" s="1">
        <v>0</v>
      </c>
      <c r="E270" s="40" t="s">
        <v>44</v>
      </c>
      <c r="F270" s="1">
        <v>0</v>
      </c>
    </row>
    <row r="271" spans="1:6" s="2" customFormat="1" ht="15" customHeight="1">
      <c r="A271" s="128" t="s">
        <v>843</v>
      </c>
      <c r="B271" s="1">
        <v>4518</v>
      </c>
      <c r="C271" s="40" t="s">
        <v>857</v>
      </c>
      <c r="D271" s="1">
        <v>155</v>
      </c>
      <c r="E271" s="40" t="s">
        <v>46</v>
      </c>
      <c r="F271" s="1">
        <v>0</v>
      </c>
    </row>
    <row r="272" spans="1:6" s="2" customFormat="1" ht="15" customHeight="1">
      <c r="A272" s="128" t="s">
        <v>43</v>
      </c>
      <c r="B272" s="1">
        <v>0</v>
      </c>
      <c r="C272" s="40" t="s">
        <v>858</v>
      </c>
      <c r="D272" s="1">
        <v>155</v>
      </c>
      <c r="E272" s="40" t="s">
        <v>1973</v>
      </c>
      <c r="F272" s="1">
        <v>472</v>
      </c>
    </row>
    <row r="273" spans="1:6" s="2" customFormat="1" ht="15" customHeight="1">
      <c r="A273" s="128" t="s">
        <v>844</v>
      </c>
      <c r="B273" s="1">
        <v>4500</v>
      </c>
      <c r="C273" s="40" t="s">
        <v>859</v>
      </c>
      <c r="D273" s="1">
        <v>87103</v>
      </c>
      <c r="E273" s="40" t="s">
        <v>50</v>
      </c>
      <c r="F273" s="1">
        <v>0</v>
      </c>
    </row>
    <row r="274" spans="1:6" s="2" customFormat="1" ht="15" customHeight="1">
      <c r="A274" s="128" t="s">
        <v>45</v>
      </c>
      <c r="B274" s="1">
        <v>0</v>
      </c>
      <c r="C274" s="40" t="s">
        <v>860</v>
      </c>
      <c r="D274" s="1">
        <v>1687</v>
      </c>
      <c r="E274" s="40" t="s">
        <v>1974</v>
      </c>
      <c r="F274" s="1">
        <v>0</v>
      </c>
    </row>
    <row r="275" spans="1:6" s="2" customFormat="1" ht="15" customHeight="1">
      <c r="A275" s="128" t="s">
        <v>47</v>
      </c>
      <c r="B275" s="1">
        <v>0</v>
      </c>
      <c r="C275" s="40" t="s">
        <v>685</v>
      </c>
      <c r="D275" s="1">
        <v>665</v>
      </c>
      <c r="E275" s="40" t="s">
        <v>1975</v>
      </c>
      <c r="F275" s="1">
        <v>0</v>
      </c>
    </row>
    <row r="276" spans="1:6" s="2" customFormat="1" ht="15" customHeight="1">
      <c r="A276" s="128" t="s">
        <v>48</v>
      </c>
      <c r="B276" s="1">
        <v>0</v>
      </c>
      <c r="C276" s="40" t="s">
        <v>686</v>
      </c>
      <c r="D276" s="1">
        <v>0</v>
      </c>
      <c r="E276" s="40" t="s">
        <v>55</v>
      </c>
      <c r="F276" s="1">
        <v>0</v>
      </c>
    </row>
    <row r="277" spans="1:6" s="2" customFormat="1" ht="15" customHeight="1">
      <c r="A277" s="128" t="s">
        <v>49</v>
      </c>
      <c r="B277" s="1">
        <v>0</v>
      </c>
      <c r="C277" s="40" t="s">
        <v>1439</v>
      </c>
      <c r="D277" s="1">
        <v>5</v>
      </c>
      <c r="E277" s="40" t="s">
        <v>60</v>
      </c>
      <c r="F277" s="1">
        <v>25</v>
      </c>
    </row>
    <row r="278" spans="1:6" s="2" customFormat="1" ht="15" customHeight="1">
      <c r="A278" s="128" t="s">
        <v>845</v>
      </c>
      <c r="B278" s="1">
        <v>18</v>
      </c>
      <c r="C278" s="40" t="s">
        <v>861</v>
      </c>
      <c r="D278" s="1">
        <v>790</v>
      </c>
      <c r="E278" s="40" t="s">
        <v>1976</v>
      </c>
      <c r="F278" s="1">
        <v>0</v>
      </c>
    </row>
    <row r="279" spans="1:6" s="2" customFormat="1" ht="15" customHeight="1">
      <c r="A279" s="128" t="s">
        <v>846</v>
      </c>
      <c r="B279" s="1">
        <v>1550</v>
      </c>
      <c r="C279" s="40" t="s">
        <v>51</v>
      </c>
      <c r="D279" s="1">
        <v>0</v>
      </c>
      <c r="E279" s="40" t="s">
        <v>61</v>
      </c>
      <c r="F279" s="1">
        <v>0</v>
      </c>
    </row>
    <row r="280" spans="1:6" s="2" customFormat="1" ht="15" customHeight="1">
      <c r="A280" s="128" t="s">
        <v>847</v>
      </c>
      <c r="B280" s="1">
        <v>428</v>
      </c>
      <c r="C280" s="40" t="s">
        <v>52</v>
      </c>
      <c r="D280" s="1">
        <v>0</v>
      </c>
      <c r="E280" s="40" t="s">
        <v>1977</v>
      </c>
      <c r="F280" s="1">
        <v>199</v>
      </c>
    </row>
    <row r="281" spans="1:6" s="2" customFormat="1" ht="15" customHeight="1">
      <c r="A281" s="128" t="s">
        <v>54</v>
      </c>
      <c r="B281" s="1">
        <v>1022</v>
      </c>
      <c r="C281" s="40" t="s">
        <v>53</v>
      </c>
      <c r="D281" s="1">
        <v>0</v>
      </c>
      <c r="E281" s="40" t="s">
        <v>1978</v>
      </c>
      <c r="F281" s="1">
        <v>0</v>
      </c>
    </row>
    <row r="282" spans="1:6" s="2" customFormat="1" ht="15" customHeight="1">
      <c r="A282" s="128" t="s">
        <v>56</v>
      </c>
      <c r="B282" s="1">
        <v>100</v>
      </c>
      <c r="C282" s="40" t="s">
        <v>862</v>
      </c>
      <c r="D282" s="1">
        <v>220</v>
      </c>
      <c r="E282" s="40" t="s">
        <v>1979</v>
      </c>
      <c r="F282" s="1">
        <v>0</v>
      </c>
    </row>
    <row r="283" spans="1:6" s="2" customFormat="1" ht="15" customHeight="1">
      <c r="A283" s="128" t="s">
        <v>57</v>
      </c>
      <c r="B283" s="1">
        <v>0</v>
      </c>
      <c r="C283" s="40" t="s">
        <v>58</v>
      </c>
      <c r="D283" s="1">
        <v>0</v>
      </c>
      <c r="E283" s="40" t="s">
        <v>1980</v>
      </c>
      <c r="F283" s="1">
        <v>15</v>
      </c>
    </row>
    <row r="284" spans="1:6" s="2" customFormat="1" ht="15" customHeight="1">
      <c r="A284" s="128" t="s">
        <v>1010</v>
      </c>
      <c r="B284" s="1">
        <v>0</v>
      </c>
      <c r="C284" s="40" t="s">
        <v>59</v>
      </c>
      <c r="D284" s="1">
        <v>7</v>
      </c>
      <c r="E284" s="40" t="s">
        <v>1981</v>
      </c>
      <c r="F284" s="1">
        <v>110</v>
      </c>
    </row>
    <row r="285" spans="1:6" s="2" customFormat="1" ht="15" customHeight="1">
      <c r="A285" s="128" t="s">
        <v>848</v>
      </c>
      <c r="B285" s="1">
        <v>193</v>
      </c>
      <c r="C285" s="40" t="s">
        <v>863</v>
      </c>
      <c r="D285" s="1">
        <v>251</v>
      </c>
      <c r="E285" s="40" t="s">
        <v>882</v>
      </c>
      <c r="F285" s="1">
        <v>9854</v>
      </c>
    </row>
    <row r="286" spans="1:6" s="2" customFormat="1" ht="15" customHeight="1">
      <c r="A286" s="128" t="s">
        <v>849</v>
      </c>
      <c r="B286" s="1">
        <v>0</v>
      </c>
      <c r="C286" s="40" t="s">
        <v>864</v>
      </c>
      <c r="D286" s="1">
        <v>251</v>
      </c>
      <c r="E286" s="40" t="s">
        <v>685</v>
      </c>
      <c r="F286" s="1">
        <v>513</v>
      </c>
    </row>
    <row r="287" spans="1:6" s="2" customFormat="1" ht="15" customHeight="1">
      <c r="A287" s="128" t="s">
        <v>850</v>
      </c>
      <c r="B287" s="1">
        <v>93</v>
      </c>
      <c r="C287" s="40" t="s">
        <v>865</v>
      </c>
      <c r="D287" s="1">
        <v>36640</v>
      </c>
      <c r="E287" s="40" t="s">
        <v>686</v>
      </c>
      <c r="F287" s="1">
        <v>3</v>
      </c>
    </row>
    <row r="288" spans="1:6" s="2" customFormat="1" ht="15" customHeight="1">
      <c r="A288" s="128" t="s">
        <v>62</v>
      </c>
      <c r="B288" s="1">
        <v>100</v>
      </c>
      <c r="C288" s="40" t="s">
        <v>63</v>
      </c>
      <c r="D288" s="1">
        <v>36218</v>
      </c>
      <c r="E288" s="40" t="s">
        <v>1439</v>
      </c>
      <c r="F288" s="1">
        <v>0</v>
      </c>
    </row>
    <row r="289" spans="1:6" s="2" customFormat="1" ht="15" customHeight="1">
      <c r="A289" s="128" t="s">
        <v>64</v>
      </c>
      <c r="B289" s="1">
        <v>0</v>
      </c>
      <c r="C289" s="40" t="s">
        <v>1012</v>
      </c>
      <c r="D289" s="1">
        <v>422</v>
      </c>
      <c r="E289" s="40" t="s">
        <v>1018</v>
      </c>
      <c r="F289" s="1">
        <v>53</v>
      </c>
    </row>
    <row r="290" spans="1:6" s="2" customFormat="1" ht="15" customHeight="1">
      <c r="A290" s="128" t="s">
        <v>1725</v>
      </c>
      <c r="B290" s="1">
        <v>0</v>
      </c>
      <c r="C290" s="40" t="s">
        <v>866</v>
      </c>
      <c r="D290" s="1">
        <v>2319</v>
      </c>
      <c r="E290" s="40" t="s">
        <v>883</v>
      </c>
      <c r="F290" s="1">
        <v>0</v>
      </c>
    </row>
    <row r="291" spans="1:6" s="2" customFormat="1" ht="15" customHeight="1">
      <c r="A291" s="128" t="s">
        <v>851</v>
      </c>
      <c r="B291" s="1">
        <v>0</v>
      </c>
      <c r="C291" s="40" t="s">
        <v>867</v>
      </c>
      <c r="D291" s="1">
        <v>2319</v>
      </c>
      <c r="E291" s="40" t="s">
        <v>884</v>
      </c>
      <c r="F291" s="1">
        <v>503</v>
      </c>
    </row>
    <row r="292" spans="1:6" s="2" customFormat="1" ht="15" customHeight="1">
      <c r="A292" s="128" t="s">
        <v>852</v>
      </c>
      <c r="B292" s="1">
        <v>3829</v>
      </c>
      <c r="C292" s="40" t="s">
        <v>868</v>
      </c>
      <c r="D292" s="1">
        <v>326</v>
      </c>
      <c r="E292" s="40" t="s">
        <v>67</v>
      </c>
      <c r="F292" s="1">
        <v>0</v>
      </c>
    </row>
    <row r="293" spans="1:6" s="2" customFormat="1" ht="15" customHeight="1">
      <c r="A293" s="128" t="s">
        <v>853</v>
      </c>
      <c r="B293" s="1">
        <v>3054</v>
      </c>
      <c r="C293" s="40" t="s">
        <v>869</v>
      </c>
      <c r="D293" s="1">
        <v>326</v>
      </c>
      <c r="E293" s="40" t="s">
        <v>69</v>
      </c>
      <c r="F293" s="1">
        <v>0</v>
      </c>
    </row>
    <row r="294" spans="1:6" s="2" customFormat="1" ht="15" customHeight="1">
      <c r="A294" s="128" t="s">
        <v>65</v>
      </c>
      <c r="B294" s="1">
        <v>0</v>
      </c>
      <c r="C294" s="40" t="s">
        <v>1013</v>
      </c>
      <c r="D294" s="1">
        <v>45880</v>
      </c>
      <c r="E294" s="40" t="s">
        <v>885</v>
      </c>
      <c r="F294" s="1">
        <v>156</v>
      </c>
    </row>
    <row r="295" spans="1:6" s="2" customFormat="1" ht="15" customHeight="1">
      <c r="A295" s="128" t="s">
        <v>66</v>
      </c>
      <c r="B295" s="1">
        <v>0</v>
      </c>
      <c r="C295" s="40" t="s">
        <v>1014</v>
      </c>
      <c r="D295" s="1">
        <v>45880</v>
      </c>
      <c r="E295" s="40" t="s">
        <v>886</v>
      </c>
      <c r="F295" s="1">
        <v>59</v>
      </c>
    </row>
    <row r="296" spans="1:6" s="2" customFormat="1" ht="15" customHeight="1">
      <c r="A296" s="128" t="s">
        <v>1011</v>
      </c>
      <c r="B296" s="1">
        <v>275</v>
      </c>
      <c r="C296" s="40" t="s">
        <v>870</v>
      </c>
      <c r="D296" s="1">
        <v>102510</v>
      </c>
      <c r="E296" s="40" t="s">
        <v>74</v>
      </c>
      <c r="F296" s="1">
        <v>0</v>
      </c>
    </row>
    <row r="297" spans="1:6" s="2" customFormat="1" ht="15" customHeight="1">
      <c r="A297" s="128" t="s">
        <v>854</v>
      </c>
      <c r="B297" s="1">
        <v>500</v>
      </c>
      <c r="C297" s="40" t="s">
        <v>871</v>
      </c>
      <c r="D297" s="1">
        <v>26090</v>
      </c>
      <c r="E297" s="40" t="s">
        <v>76</v>
      </c>
      <c r="F297" s="1">
        <v>0</v>
      </c>
    </row>
    <row r="298" spans="1:6" s="2" customFormat="1" ht="15" customHeight="1">
      <c r="A298" s="128" t="s">
        <v>0</v>
      </c>
      <c r="B298" s="1">
        <v>0</v>
      </c>
      <c r="C298" s="40" t="s">
        <v>685</v>
      </c>
      <c r="D298" s="1">
        <v>1137</v>
      </c>
      <c r="E298" s="40" t="s">
        <v>77</v>
      </c>
      <c r="F298" s="1">
        <v>0</v>
      </c>
    </row>
    <row r="299" spans="1:6" s="2" customFormat="1" ht="15" customHeight="1">
      <c r="A299" s="128" t="s">
        <v>1</v>
      </c>
      <c r="B299" s="1">
        <v>0</v>
      </c>
      <c r="C299" s="40" t="s">
        <v>686</v>
      </c>
      <c r="D299" s="1">
        <v>3</v>
      </c>
      <c r="E299" s="40" t="s">
        <v>887</v>
      </c>
      <c r="F299" s="1">
        <v>252</v>
      </c>
    </row>
    <row r="300" spans="1:6" s="2" customFormat="1" ht="15" customHeight="1">
      <c r="A300" s="128" t="s">
        <v>2</v>
      </c>
      <c r="B300" s="1">
        <v>0</v>
      </c>
      <c r="C300" s="40" t="s">
        <v>1439</v>
      </c>
      <c r="D300" s="1">
        <v>1</v>
      </c>
      <c r="E300" s="40" t="s">
        <v>888</v>
      </c>
      <c r="F300" s="1">
        <v>63</v>
      </c>
    </row>
    <row r="301" spans="1:6" s="2" customFormat="1" ht="15" customHeight="1">
      <c r="A301" s="128" t="s">
        <v>3</v>
      </c>
      <c r="B301" s="1">
        <v>0</v>
      </c>
      <c r="C301" s="40" t="s">
        <v>687</v>
      </c>
      <c r="D301" s="1">
        <v>7280</v>
      </c>
      <c r="E301" s="40" t="s">
        <v>889</v>
      </c>
      <c r="F301" s="1">
        <v>178</v>
      </c>
    </row>
    <row r="302" spans="1:6" s="2" customFormat="1" ht="15" customHeight="1">
      <c r="A302" s="128" t="s">
        <v>4</v>
      </c>
      <c r="B302" s="1">
        <v>0</v>
      </c>
      <c r="C302" s="40" t="s">
        <v>6</v>
      </c>
      <c r="D302" s="1">
        <v>0</v>
      </c>
      <c r="E302" s="40" t="s">
        <v>890</v>
      </c>
      <c r="F302" s="1">
        <v>619</v>
      </c>
    </row>
    <row r="303" spans="1:6" s="2" customFormat="1" ht="15" customHeight="1">
      <c r="A303" s="128" t="s">
        <v>5</v>
      </c>
      <c r="B303" s="1">
        <v>0</v>
      </c>
      <c r="C303" s="40" t="s">
        <v>1015</v>
      </c>
      <c r="D303" s="1">
        <v>30</v>
      </c>
      <c r="E303" s="40" t="s">
        <v>82</v>
      </c>
      <c r="F303" s="1">
        <v>0</v>
      </c>
    </row>
    <row r="304" spans="1:6" s="2" customFormat="1" ht="15" customHeight="1">
      <c r="A304" s="128" t="s">
        <v>7</v>
      </c>
      <c r="B304" s="1">
        <v>0</v>
      </c>
      <c r="C304" s="40" t="s">
        <v>872</v>
      </c>
      <c r="D304" s="1">
        <v>0</v>
      </c>
      <c r="E304" s="40" t="s">
        <v>83</v>
      </c>
      <c r="F304" s="1">
        <v>0</v>
      </c>
    </row>
    <row r="305" spans="1:6" s="2" customFormat="1" ht="15" customHeight="1">
      <c r="A305" s="128" t="s">
        <v>8</v>
      </c>
      <c r="B305" s="1">
        <v>0</v>
      </c>
      <c r="C305" s="40" t="s">
        <v>873</v>
      </c>
      <c r="D305" s="1">
        <v>14</v>
      </c>
      <c r="E305" s="40" t="s">
        <v>891</v>
      </c>
      <c r="F305" s="1">
        <v>0</v>
      </c>
    </row>
    <row r="306" spans="1:6" s="2" customFormat="1" ht="15" customHeight="1">
      <c r="A306" s="128" t="s">
        <v>9</v>
      </c>
      <c r="B306" s="1">
        <v>7</v>
      </c>
      <c r="C306" s="40" t="s">
        <v>874</v>
      </c>
      <c r="D306" s="1">
        <v>364</v>
      </c>
      <c r="E306" s="40" t="s">
        <v>85</v>
      </c>
      <c r="F306" s="1">
        <v>0</v>
      </c>
    </row>
    <row r="307" spans="1:6" s="2" customFormat="1" ht="15" customHeight="1">
      <c r="A307" s="128" t="s">
        <v>10</v>
      </c>
      <c r="B307" s="1">
        <v>7</v>
      </c>
      <c r="C307" s="40" t="s">
        <v>11</v>
      </c>
      <c r="D307" s="1">
        <v>0</v>
      </c>
      <c r="E307" s="40" t="s">
        <v>55</v>
      </c>
      <c r="F307" s="1">
        <v>0</v>
      </c>
    </row>
    <row r="308" spans="1:6" s="2" customFormat="1" ht="15" customHeight="1">
      <c r="A308" s="128" t="s">
        <v>855</v>
      </c>
      <c r="B308" s="1">
        <v>0</v>
      </c>
      <c r="C308" s="40" t="s">
        <v>12</v>
      </c>
      <c r="D308" s="1">
        <v>0</v>
      </c>
      <c r="E308" s="40" t="s">
        <v>89</v>
      </c>
      <c r="F308" s="1">
        <v>0</v>
      </c>
    </row>
    <row r="309" spans="1:6" s="2" customFormat="1" ht="15" customHeight="1">
      <c r="A309" s="128" t="s">
        <v>1982</v>
      </c>
      <c r="B309" s="1">
        <v>0</v>
      </c>
      <c r="C309" s="40" t="s">
        <v>13</v>
      </c>
      <c r="D309" s="1">
        <v>0</v>
      </c>
      <c r="E309" s="40" t="s">
        <v>91</v>
      </c>
      <c r="F309" s="1">
        <v>70</v>
      </c>
    </row>
    <row r="310" spans="1:6" s="2" customFormat="1" ht="15" customHeight="1">
      <c r="A310" s="128" t="s">
        <v>1983</v>
      </c>
      <c r="B310" s="1">
        <v>0</v>
      </c>
      <c r="C310" s="40" t="s">
        <v>1016</v>
      </c>
      <c r="D310" s="1">
        <v>200</v>
      </c>
      <c r="E310" s="40" t="s">
        <v>892</v>
      </c>
      <c r="F310" s="1">
        <v>7385</v>
      </c>
    </row>
    <row r="311" spans="1:6" s="2" customFormat="1" ht="15" customHeight="1">
      <c r="A311" s="128" t="s">
        <v>856</v>
      </c>
      <c r="B311" s="1">
        <v>0</v>
      </c>
      <c r="C311" s="40" t="s">
        <v>17</v>
      </c>
      <c r="D311" s="1">
        <v>0</v>
      </c>
      <c r="E311" s="40" t="s">
        <v>93</v>
      </c>
      <c r="F311" s="1">
        <v>0</v>
      </c>
    </row>
    <row r="312" spans="1:6" s="2" customFormat="1" ht="15" customHeight="1">
      <c r="A312" s="128" t="s">
        <v>16</v>
      </c>
      <c r="B312" s="1">
        <v>0</v>
      </c>
      <c r="C312" s="40" t="s">
        <v>20</v>
      </c>
      <c r="D312" s="1">
        <v>0</v>
      </c>
      <c r="E312" s="40" t="s">
        <v>685</v>
      </c>
      <c r="F312" s="1">
        <v>0</v>
      </c>
    </row>
    <row r="313" spans="1:6" s="2" customFormat="1" ht="15" customHeight="1">
      <c r="A313" s="128" t="s">
        <v>19</v>
      </c>
      <c r="B313" s="1">
        <v>0</v>
      </c>
      <c r="C313" s="40" t="s">
        <v>22</v>
      </c>
      <c r="D313" s="1">
        <v>7535</v>
      </c>
      <c r="E313" s="40" t="s">
        <v>686</v>
      </c>
      <c r="F313" s="1">
        <v>0</v>
      </c>
    </row>
    <row r="314" spans="1:6" s="2" customFormat="1" ht="15" customHeight="1">
      <c r="A314" s="128" t="s">
        <v>21</v>
      </c>
      <c r="B314" s="1">
        <v>0</v>
      </c>
      <c r="C314" s="40" t="s">
        <v>875</v>
      </c>
      <c r="D314" s="1">
        <v>797</v>
      </c>
      <c r="E314" s="40" t="s">
        <v>1439</v>
      </c>
      <c r="F314" s="1">
        <v>0</v>
      </c>
    </row>
    <row r="315" spans="1:6" s="2" customFormat="1" ht="15" customHeight="1">
      <c r="A315" s="128" t="s">
        <v>23</v>
      </c>
      <c r="B315" s="1">
        <v>0</v>
      </c>
      <c r="C315" s="40" t="s">
        <v>876</v>
      </c>
      <c r="D315" s="1">
        <v>0</v>
      </c>
      <c r="E315" s="40" t="s">
        <v>941</v>
      </c>
      <c r="F315" s="1">
        <v>0</v>
      </c>
    </row>
    <row r="316" spans="1:6" s="2" customFormat="1" ht="15" customHeight="1">
      <c r="A316" s="128" t="s">
        <v>100</v>
      </c>
      <c r="B316" s="1">
        <v>0</v>
      </c>
      <c r="C316" s="40" t="s">
        <v>114</v>
      </c>
      <c r="D316" s="1">
        <v>0</v>
      </c>
      <c r="E316" s="40" t="s">
        <v>115</v>
      </c>
      <c r="F316" s="1">
        <v>0</v>
      </c>
    </row>
    <row r="317" spans="1:6" s="2" customFormat="1" ht="15" customHeight="1">
      <c r="A317" s="128" t="s">
        <v>102</v>
      </c>
      <c r="B317" s="1">
        <v>0</v>
      </c>
      <c r="C317" s="40" t="s">
        <v>116</v>
      </c>
      <c r="D317" s="1">
        <v>0</v>
      </c>
      <c r="E317" s="40" t="s">
        <v>117</v>
      </c>
      <c r="F317" s="1">
        <v>0</v>
      </c>
    </row>
    <row r="318" spans="1:6" s="2" customFormat="1" ht="15" customHeight="1">
      <c r="A318" s="128" t="s">
        <v>104</v>
      </c>
      <c r="B318" s="1">
        <v>0</v>
      </c>
      <c r="C318" s="40" t="s">
        <v>118</v>
      </c>
      <c r="D318" s="1">
        <v>0</v>
      </c>
      <c r="E318" s="40" t="s">
        <v>119</v>
      </c>
      <c r="F318" s="1">
        <v>0</v>
      </c>
    </row>
    <row r="319" spans="1:6" s="2" customFormat="1" ht="15" customHeight="1">
      <c r="A319" s="128" t="s">
        <v>105</v>
      </c>
      <c r="B319" s="1">
        <v>0</v>
      </c>
      <c r="C319" s="40" t="s">
        <v>911</v>
      </c>
      <c r="D319" s="1">
        <v>2329</v>
      </c>
      <c r="E319" s="40" t="s">
        <v>121</v>
      </c>
      <c r="F319" s="1">
        <v>0</v>
      </c>
    </row>
    <row r="320" spans="1:6" s="2" customFormat="1" ht="15" customHeight="1">
      <c r="A320" s="128" t="s">
        <v>107</v>
      </c>
      <c r="B320" s="1">
        <v>0</v>
      </c>
      <c r="C320" s="40" t="s">
        <v>1021</v>
      </c>
      <c r="D320" s="1">
        <v>305</v>
      </c>
      <c r="E320" s="40" t="s">
        <v>123</v>
      </c>
      <c r="F320" s="1">
        <v>0</v>
      </c>
    </row>
    <row r="321" spans="1:6" s="2" customFormat="1" ht="15" customHeight="1">
      <c r="A321" s="128" t="s">
        <v>109</v>
      </c>
      <c r="B321" s="1">
        <v>0</v>
      </c>
      <c r="C321" s="40" t="s">
        <v>125</v>
      </c>
      <c r="D321" s="1">
        <v>0</v>
      </c>
      <c r="E321" s="40" t="s">
        <v>126</v>
      </c>
      <c r="F321" s="1">
        <v>0</v>
      </c>
    </row>
    <row r="322" spans="1:6" s="2" customFormat="1" ht="15" customHeight="1">
      <c r="A322" s="128" t="s">
        <v>893</v>
      </c>
      <c r="B322" s="1">
        <v>40954</v>
      </c>
      <c r="C322" s="40" t="s">
        <v>685</v>
      </c>
      <c r="D322" s="1">
        <v>0</v>
      </c>
      <c r="E322" s="40" t="s">
        <v>128</v>
      </c>
      <c r="F322" s="1">
        <v>0</v>
      </c>
    </row>
    <row r="323" spans="1:6" s="2" customFormat="1" ht="15" customHeight="1">
      <c r="A323" s="128" t="s">
        <v>685</v>
      </c>
      <c r="B323" s="1">
        <v>260</v>
      </c>
      <c r="C323" s="40" t="s">
        <v>686</v>
      </c>
      <c r="D323" s="1">
        <v>0</v>
      </c>
      <c r="E323" s="40" t="s">
        <v>130</v>
      </c>
      <c r="F323" s="1">
        <v>0</v>
      </c>
    </row>
    <row r="324" spans="1:6" s="2" customFormat="1" ht="15" customHeight="1">
      <c r="A324" s="128" t="s">
        <v>686</v>
      </c>
      <c r="B324" s="1">
        <v>0</v>
      </c>
      <c r="C324" s="40" t="s">
        <v>1439</v>
      </c>
      <c r="D324" s="1">
        <v>0</v>
      </c>
      <c r="E324" s="40" t="s">
        <v>131</v>
      </c>
      <c r="F324" s="1">
        <v>0</v>
      </c>
    </row>
    <row r="325" spans="1:6" s="2" customFormat="1" ht="15" customHeight="1">
      <c r="A325" s="128" t="s">
        <v>1439</v>
      </c>
      <c r="B325" s="1">
        <v>0</v>
      </c>
      <c r="C325" s="40" t="s">
        <v>132</v>
      </c>
      <c r="D325" s="1">
        <v>0</v>
      </c>
      <c r="E325" s="40" t="s">
        <v>919</v>
      </c>
      <c r="F325" s="1">
        <v>1690</v>
      </c>
    </row>
    <row r="326" spans="1:6" s="2" customFormat="1" ht="15" customHeight="1">
      <c r="A326" s="128" t="s">
        <v>894</v>
      </c>
      <c r="B326" s="1">
        <v>18372</v>
      </c>
      <c r="C326" s="40" t="s">
        <v>133</v>
      </c>
      <c r="D326" s="1">
        <v>0</v>
      </c>
      <c r="E326" s="40" t="s">
        <v>134</v>
      </c>
      <c r="F326" s="1">
        <v>0</v>
      </c>
    </row>
    <row r="327" spans="1:6" s="2" customFormat="1" ht="15" customHeight="1">
      <c r="A327" s="128" t="s">
        <v>120</v>
      </c>
      <c r="B327" s="1">
        <v>11776</v>
      </c>
      <c r="C327" s="40" t="s">
        <v>135</v>
      </c>
      <c r="D327" s="1">
        <v>0</v>
      </c>
      <c r="E327" s="40" t="s">
        <v>685</v>
      </c>
      <c r="F327" s="1">
        <v>0</v>
      </c>
    </row>
    <row r="328" spans="1:6" s="2" customFormat="1" ht="15" customHeight="1">
      <c r="A328" s="128" t="s">
        <v>122</v>
      </c>
      <c r="B328" s="1">
        <v>2305</v>
      </c>
      <c r="C328" s="40" t="s">
        <v>136</v>
      </c>
      <c r="D328" s="1">
        <v>0</v>
      </c>
      <c r="E328" s="40" t="s">
        <v>686</v>
      </c>
      <c r="F328" s="1">
        <v>0</v>
      </c>
    </row>
    <row r="329" spans="1:6" s="2" customFormat="1" ht="15" customHeight="1">
      <c r="A329" s="128" t="s">
        <v>124</v>
      </c>
      <c r="B329" s="1">
        <v>4007</v>
      </c>
      <c r="C329" s="40" t="s">
        <v>79</v>
      </c>
      <c r="D329" s="1">
        <v>0</v>
      </c>
      <c r="E329" s="40" t="s">
        <v>1439</v>
      </c>
      <c r="F329" s="1">
        <v>0</v>
      </c>
    </row>
    <row r="330" spans="1:6" s="2" customFormat="1" ht="15" customHeight="1">
      <c r="A330" s="128" t="s">
        <v>127</v>
      </c>
      <c r="B330" s="1">
        <v>0</v>
      </c>
      <c r="C330" s="40" t="s">
        <v>138</v>
      </c>
      <c r="D330" s="1">
        <v>0</v>
      </c>
      <c r="E330" s="40" t="s">
        <v>139</v>
      </c>
      <c r="F330" s="1">
        <v>0</v>
      </c>
    </row>
    <row r="331" spans="1:6" s="2" customFormat="1" ht="15" customHeight="1">
      <c r="A331" s="128" t="s">
        <v>129</v>
      </c>
      <c r="B331" s="1">
        <v>0</v>
      </c>
      <c r="C331" s="40" t="s">
        <v>140</v>
      </c>
      <c r="D331" s="1">
        <v>0</v>
      </c>
      <c r="E331" s="40" t="s">
        <v>920</v>
      </c>
      <c r="F331" s="1">
        <v>100</v>
      </c>
    </row>
    <row r="332" spans="1:6" s="2" customFormat="1" ht="15" customHeight="1">
      <c r="A332" s="128" t="s">
        <v>1019</v>
      </c>
      <c r="B332" s="1">
        <v>4234</v>
      </c>
      <c r="C332" s="40" t="s">
        <v>685</v>
      </c>
      <c r="D332" s="1">
        <v>0</v>
      </c>
      <c r="E332" s="40" t="s">
        <v>685</v>
      </c>
      <c r="F332" s="1">
        <v>100</v>
      </c>
    </row>
    <row r="333" spans="1:6" s="2" customFormat="1" ht="15" customHeight="1">
      <c r="A333" s="128" t="s">
        <v>895</v>
      </c>
      <c r="B333" s="1">
        <v>0</v>
      </c>
      <c r="C333" s="40" t="s">
        <v>686</v>
      </c>
      <c r="D333" s="1">
        <v>0</v>
      </c>
      <c r="E333" s="40" t="s">
        <v>686</v>
      </c>
      <c r="F333" s="1">
        <v>0</v>
      </c>
    </row>
    <row r="334" spans="1:6" s="2" customFormat="1" ht="15" customHeight="1">
      <c r="A334" s="128" t="s">
        <v>763</v>
      </c>
      <c r="B334" s="1">
        <v>0</v>
      </c>
      <c r="C334" s="40" t="s">
        <v>1439</v>
      </c>
      <c r="D334" s="1">
        <v>0</v>
      </c>
      <c r="E334" s="40" t="s">
        <v>1439</v>
      </c>
      <c r="F334" s="1">
        <v>0</v>
      </c>
    </row>
    <row r="335" spans="1:6" s="2" customFormat="1" ht="15" customHeight="1">
      <c r="A335" s="128" t="s">
        <v>896</v>
      </c>
      <c r="B335" s="1">
        <v>0</v>
      </c>
      <c r="C335" s="40" t="s">
        <v>142</v>
      </c>
      <c r="D335" s="1">
        <v>0</v>
      </c>
      <c r="E335" s="40" t="s">
        <v>143</v>
      </c>
      <c r="F335" s="1">
        <v>0</v>
      </c>
    </row>
    <row r="336" spans="1:6" s="2" customFormat="1" ht="15" customHeight="1">
      <c r="A336" s="128" t="s">
        <v>1728</v>
      </c>
      <c r="B336" s="1">
        <v>0</v>
      </c>
      <c r="C336" s="40" t="s">
        <v>144</v>
      </c>
      <c r="D336" s="1">
        <v>0</v>
      </c>
      <c r="E336" s="40" t="s">
        <v>145</v>
      </c>
      <c r="F336" s="1">
        <v>0</v>
      </c>
    </row>
    <row r="337" spans="1:6" s="2" customFormat="1" ht="15" customHeight="1">
      <c r="A337" s="128" t="s">
        <v>1729</v>
      </c>
      <c r="B337" s="1">
        <v>0</v>
      </c>
      <c r="C337" s="40" t="s">
        <v>146</v>
      </c>
      <c r="D337" s="1">
        <v>0</v>
      </c>
      <c r="E337" s="40" t="s">
        <v>147</v>
      </c>
      <c r="F337" s="1">
        <v>0</v>
      </c>
    </row>
    <row r="338" spans="1:6" s="2" customFormat="1" ht="15" customHeight="1">
      <c r="A338" s="128" t="s">
        <v>137</v>
      </c>
      <c r="B338" s="1">
        <v>0</v>
      </c>
      <c r="C338" s="40" t="s">
        <v>149</v>
      </c>
      <c r="D338" s="1">
        <v>0</v>
      </c>
      <c r="E338" s="40" t="s">
        <v>150</v>
      </c>
      <c r="F338" s="1">
        <v>0</v>
      </c>
    </row>
    <row r="339" spans="1:6" s="2" customFormat="1" ht="15" customHeight="1">
      <c r="A339" s="128" t="s">
        <v>897</v>
      </c>
      <c r="B339" s="1">
        <v>10700</v>
      </c>
      <c r="C339" s="40" t="s">
        <v>152</v>
      </c>
      <c r="D339" s="1">
        <v>0</v>
      </c>
      <c r="E339" s="40" t="s">
        <v>153</v>
      </c>
      <c r="F339" s="1">
        <v>0</v>
      </c>
    </row>
    <row r="340" spans="1:6" s="2" customFormat="1" ht="15" customHeight="1">
      <c r="A340" s="128" t="s">
        <v>898</v>
      </c>
      <c r="B340" s="1">
        <v>0</v>
      </c>
      <c r="C340" s="40" t="s">
        <v>154</v>
      </c>
      <c r="D340" s="1">
        <v>0</v>
      </c>
      <c r="E340" s="40" t="s">
        <v>155</v>
      </c>
      <c r="F340" s="1">
        <v>0</v>
      </c>
    </row>
    <row r="341" spans="1:6" s="2" customFormat="1" ht="15" customHeight="1">
      <c r="A341" s="128" t="s">
        <v>141</v>
      </c>
      <c r="B341" s="1">
        <v>0</v>
      </c>
      <c r="C341" s="40" t="s">
        <v>157</v>
      </c>
      <c r="D341" s="1">
        <v>1011</v>
      </c>
      <c r="E341" s="40" t="s">
        <v>158</v>
      </c>
      <c r="F341" s="1">
        <v>0</v>
      </c>
    </row>
    <row r="342" spans="1:6" s="2" customFormat="1" ht="15" customHeight="1">
      <c r="A342" s="128" t="s">
        <v>899</v>
      </c>
      <c r="B342" s="1">
        <v>9660</v>
      </c>
      <c r="C342" s="40" t="s">
        <v>912</v>
      </c>
      <c r="D342" s="1">
        <v>33</v>
      </c>
      <c r="E342" s="40" t="s">
        <v>79</v>
      </c>
      <c r="F342" s="1">
        <v>0</v>
      </c>
    </row>
    <row r="343" spans="1:6" s="2" customFormat="1" ht="15" customHeight="1">
      <c r="A343" s="128" t="s">
        <v>1020</v>
      </c>
      <c r="B343" s="1">
        <v>1040</v>
      </c>
      <c r="C343" s="40" t="s">
        <v>913</v>
      </c>
      <c r="D343" s="1">
        <v>978</v>
      </c>
      <c r="E343" s="40" t="s">
        <v>159</v>
      </c>
      <c r="F343" s="1">
        <v>0</v>
      </c>
    </row>
    <row r="344" spans="1:6" s="2" customFormat="1" ht="15" customHeight="1">
      <c r="A344" s="128" t="s">
        <v>900</v>
      </c>
      <c r="B344" s="1">
        <v>0</v>
      </c>
      <c r="C344" s="40" t="s">
        <v>914</v>
      </c>
      <c r="D344" s="1">
        <v>0</v>
      </c>
      <c r="E344" s="40" t="s">
        <v>161</v>
      </c>
      <c r="F344" s="1">
        <v>0</v>
      </c>
    </row>
    <row r="345" spans="1:6" s="2" customFormat="1" ht="15" customHeight="1">
      <c r="A345" s="128" t="s">
        <v>901</v>
      </c>
      <c r="B345" s="1">
        <v>0</v>
      </c>
      <c r="C345" s="40" t="s">
        <v>71</v>
      </c>
      <c r="D345" s="1">
        <v>0</v>
      </c>
      <c r="E345" s="40" t="s">
        <v>921</v>
      </c>
      <c r="F345" s="1">
        <v>84</v>
      </c>
    </row>
    <row r="346" spans="1:6" s="2" customFormat="1" ht="15" customHeight="1">
      <c r="A346" s="128" t="s">
        <v>148</v>
      </c>
      <c r="B346" s="1">
        <v>2497</v>
      </c>
      <c r="C346" s="40" t="s">
        <v>73</v>
      </c>
      <c r="D346" s="1">
        <v>0</v>
      </c>
      <c r="E346" s="40" t="s">
        <v>685</v>
      </c>
      <c r="F346" s="1">
        <v>84</v>
      </c>
    </row>
    <row r="347" spans="1:6" s="2" customFormat="1" ht="15" customHeight="1">
      <c r="A347" s="128" t="s">
        <v>151</v>
      </c>
      <c r="B347" s="1">
        <v>0</v>
      </c>
      <c r="C347" s="40" t="s">
        <v>685</v>
      </c>
      <c r="D347" s="1">
        <v>0</v>
      </c>
      <c r="E347" s="40" t="s">
        <v>686</v>
      </c>
      <c r="F347" s="1">
        <v>0</v>
      </c>
    </row>
    <row r="348" spans="1:6" s="2" customFormat="1" ht="15" customHeight="1">
      <c r="A348" s="128" t="s">
        <v>902</v>
      </c>
      <c r="B348" s="1">
        <v>612</v>
      </c>
      <c r="C348" s="40" t="s">
        <v>686</v>
      </c>
      <c r="D348" s="1">
        <v>0</v>
      </c>
      <c r="E348" s="40" t="s">
        <v>1439</v>
      </c>
      <c r="F348" s="1">
        <v>0</v>
      </c>
    </row>
    <row r="349" spans="1:6" s="2" customFormat="1" ht="15" customHeight="1">
      <c r="A349" s="128" t="s">
        <v>156</v>
      </c>
      <c r="B349" s="1">
        <v>1859</v>
      </c>
      <c r="C349" s="40" t="s">
        <v>1439</v>
      </c>
      <c r="D349" s="1">
        <v>0</v>
      </c>
      <c r="E349" s="40" t="s">
        <v>187</v>
      </c>
      <c r="F349" s="1">
        <v>0</v>
      </c>
    </row>
    <row r="350" spans="1:6" s="2" customFormat="1" ht="15" customHeight="1">
      <c r="A350" s="128" t="s">
        <v>422</v>
      </c>
      <c r="B350" s="1">
        <v>0</v>
      </c>
      <c r="C350" s="40" t="s">
        <v>79</v>
      </c>
      <c r="D350" s="1">
        <v>0</v>
      </c>
      <c r="E350" s="40" t="s">
        <v>189</v>
      </c>
      <c r="F350" s="1">
        <v>0</v>
      </c>
    </row>
    <row r="351" spans="1:6" s="2" customFormat="1" ht="15" customHeight="1">
      <c r="A351" s="128" t="s">
        <v>423</v>
      </c>
      <c r="B351" s="1">
        <v>0</v>
      </c>
      <c r="C351" s="40" t="s">
        <v>80</v>
      </c>
      <c r="D351" s="1">
        <v>0</v>
      </c>
      <c r="E351" s="40" t="s">
        <v>191</v>
      </c>
      <c r="F351" s="1">
        <v>0</v>
      </c>
    </row>
    <row r="352" spans="1:6" s="2" customFormat="1" ht="15" customHeight="1">
      <c r="A352" s="128" t="s">
        <v>68</v>
      </c>
      <c r="B352" s="1">
        <v>26</v>
      </c>
      <c r="C352" s="40" t="s">
        <v>81</v>
      </c>
      <c r="D352" s="1">
        <v>0</v>
      </c>
      <c r="E352" s="40" t="s">
        <v>922</v>
      </c>
      <c r="F352" s="1">
        <v>165</v>
      </c>
    </row>
    <row r="353" spans="1:6" s="2" customFormat="1" ht="15" customHeight="1">
      <c r="A353" s="128" t="s">
        <v>70</v>
      </c>
      <c r="B353" s="1">
        <v>1864</v>
      </c>
      <c r="C353" s="40" t="s">
        <v>915</v>
      </c>
      <c r="D353" s="1">
        <v>4236</v>
      </c>
      <c r="E353" s="40" t="s">
        <v>685</v>
      </c>
      <c r="F353" s="1">
        <v>0</v>
      </c>
    </row>
    <row r="354" spans="1:6" s="2" customFormat="1" ht="15" customHeight="1">
      <c r="A354" s="128" t="s">
        <v>72</v>
      </c>
      <c r="B354" s="1">
        <v>0</v>
      </c>
      <c r="C354" s="40" t="s">
        <v>1022</v>
      </c>
      <c r="D354" s="1">
        <v>285</v>
      </c>
      <c r="E354" s="40" t="s">
        <v>686</v>
      </c>
      <c r="F354" s="1">
        <v>0</v>
      </c>
    </row>
    <row r="355" spans="1:6" s="2" customFormat="1" ht="15" customHeight="1">
      <c r="A355" s="128" t="s">
        <v>75</v>
      </c>
      <c r="B355" s="1">
        <v>1864</v>
      </c>
      <c r="C355" s="40" t="s">
        <v>916</v>
      </c>
      <c r="D355" s="1">
        <v>0</v>
      </c>
      <c r="E355" s="40" t="s">
        <v>1439</v>
      </c>
      <c r="F355" s="1">
        <v>0</v>
      </c>
    </row>
    <row r="356" spans="1:6" s="2" customFormat="1" ht="15" customHeight="1">
      <c r="A356" s="128" t="s">
        <v>903</v>
      </c>
      <c r="B356" s="1">
        <v>170</v>
      </c>
      <c r="C356" s="40" t="s">
        <v>1727</v>
      </c>
      <c r="D356" s="1">
        <v>0</v>
      </c>
      <c r="E356" s="40" t="s">
        <v>923</v>
      </c>
      <c r="F356" s="1">
        <v>0</v>
      </c>
    </row>
    <row r="357" spans="1:6" s="2" customFormat="1" ht="15" customHeight="1">
      <c r="A357" s="128" t="s">
        <v>78</v>
      </c>
      <c r="B357" s="1">
        <v>0</v>
      </c>
      <c r="C357" s="40" t="s">
        <v>84</v>
      </c>
      <c r="D357" s="1">
        <v>3951</v>
      </c>
      <c r="E357" s="40" t="s">
        <v>924</v>
      </c>
      <c r="F357" s="1">
        <v>122</v>
      </c>
    </row>
    <row r="358" spans="1:6" s="2" customFormat="1" ht="15" customHeight="1">
      <c r="A358" s="128" t="s">
        <v>904</v>
      </c>
      <c r="B358" s="1">
        <v>170</v>
      </c>
      <c r="C358" s="40" t="s">
        <v>86</v>
      </c>
      <c r="D358" s="1">
        <v>0</v>
      </c>
      <c r="E358" s="40" t="s">
        <v>925</v>
      </c>
      <c r="F358" s="1">
        <v>43</v>
      </c>
    </row>
    <row r="359" spans="1:6" s="2" customFormat="1" ht="15" customHeight="1">
      <c r="A359" s="128" t="s">
        <v>905</v>
      </c>
      <c r="B359" s="1">
        <v>12374</v>
      </c>
      <c r="C359" s="40" t="s">
        <v>87</v>
      </c>
      <c r="D359" s="1">
        <v>0</v>
      </c>
      <c r="E359" s="40" t="s">
        <v>203</v>
      </c>
      <c r="F359" s="1">
        <v>0</v>
      </c>
    </row>
    <row r="360" spans="1:6" s="2" customFormat="1" ht="15" customHeight="1">
      <c r="A360" s="128" t="s">
        <v>906</v>
      </c>
      <c r="B360" s="1">
        <v>7127</v>
      </c>
      <c r="C360" s="40" t="s">
        <v>88</v>
      </c>
      <c r="D360" s="1">
        <v>0</v>
      </c>
      <c r="E360" s="40" t="s">
        <v>205</v>
      </c>
      <c r="F360" s="1">
        <v>0</v>
      </c>
    </row>
    <row r="361" spans="1:6" s="2" customFormat="1" ht="15" customHeight="1">
      <c r="A361" s="128" t="s">
        <v>685</v>
      </c>
      <c r="B361" s="1">
        <v>345</v>
      </c>
      <c r="C361" s="40" t="s">
        <v>917</v>
      </c>
      <c r="D361" s="1">
        <v>2039</v>
      </c>
      <c r="E361" s="40" t="s">
        <v>207</v>
      </c>
      <c r="F361" s="1">
        <v>0</v>
      </c>
    </row>
    <row r="362" spans="1:6" s="2" customFormat="1" ht="15" customHeight="1">
      <c r="A362" s="128" t="s">
        <v>686</v>
      </c>
      <c r="B362" s="1">
        <v>3</v>
      </c>
      <c r="C362" s="40" t="s">
        <v>90</v>
      </c>
      <c r="D362" s="1">
        <v>0</v>
      </c>
      <c r="E362" s="40" t="s">
        <v>210</v>
      </c>
      <c r="F362" s="1">
        <v>0</v>
      </c>
    </row>
    <row r="363" spans="1:6" s="2" customFormat="1" ht="15" customHeight="1">
      <c r="A363" s="128" t="s">
        <v>1439</v>
      </c>
      <c r="B363" s="1">
        <v>17</v>
      </c>
      <c r="C363" s="40" t="s">
        <v>685</v>
      </c>
      <c r="D363" s="1">
        <v>0</v>
      </c>
      <c r="E363" s="40" t="s">
        <v>213</v>
      </c>
      <c r="F363" s="1">
        <v>0</v>
      </c>
    </row>
    <row r="364" spans="1:6" s="2" customFormat="1" ht="15" customHeight="1">
      <c r="A364" s="128" t="s">
        <v>942</v>
      </c>
      <c r="B364" s="1">
        <v>0</v>
      </c>
      <c r="C364" s="40" t="s">
        <v>686</v>
      </c>
      <c r="D364" s="1">
        <v>0</v>
      </c>
      <c r="E364" s="40" t="s">
        <v>216</v>
      </c>
      <c r="F364" s="1">
        <v>0</v>
      </c>
    </row>
    <row r="365" spans="1:6" s="2" customFormat="1" ht="15" customHeight="1">
      <c r="A365" s="128" t="s">
        <v>907</v>
      </c>
      <c r="B365" s="1">
        <v>2076</v>
      </c>
      <c r="C365" s="40" t="s">
        <v>1439</v>
      </c>
      <c r="D365" s="1">
        <v>0</v>
      </c>
      <c r="E365" s="40" t="s">
        <v>926</v>
      </c>
      <c r="F365" s="1">
        <v>394</v>
      </c>
    </row>
    <row r="366" spans="1:6" s="2" customFormat="1" ht="15" customHeight="1">
      <c r="A366" s="128" t="s">
        <v>424</v>
      </c>
      <c r="B366" s="1">
        <v>117</v>
      </c>
      <c r="C366" s="40" t="s">
        <v>94</v>
      </c>
      <c r="D366" s="1">
        <v>0</v>
      </c>
      <c r="E366" s="40" t="s">
        <v>927</v>
      </c>
      <c r="F366" s="1">
        <v>302</v>
      </c>
    </row>
    <row r="367" spans="1:6" s="2" customFormat="1" ht="15" customHeight="1">
      <c r="A367" s="128" t="s">
        <v>908</v>
      </c>
      <c r="B367" s="1">
        <v>0</v>
      </c>
      <c r="C367" s="40" t="s">
        <v>96</v>
      </c>
      <c r="D367" s="1">
        <v>0</v>
      </c>
      <c r="E367" s="40" t="s">
        <v>685</v>
      </c>
      <c r="F367" s="1">
        <v>198</v>
      </c>
    </row>
    <row r="368" spans="1:6" s="2" customFormat="1" ht="15" customHeight="1">
      <c r="A368" s="128" t="s">
        <v>92</v>
      </c>
      <c r="B368" s="1">
        <v>0</v>
      </c>
      <c r="C368" s="40" t="s">
        <v>97</v>
      </c>
      <c r="D368" s="1">
        <v>0</v>
      </c>
      <c r="E368" s="40" t="s">
        <v>686</v>
      </c>
      <c r="F368" s="1">
        <v>50</v>
      </c>
    </row>
    <row r="369" spans="1:6" s="2" customFormat="1" ht="15" customHeight="1">
      <c r="A369" s="128" t="s">
        <v>909</v>
      </c>
      <c r="B369" s="1">
        <v>1749</v>
      </c>
      <c r="C369" s="40" t="s">
        <v>99</v>
      </c>
      <c r="D369" s="1">
        <v>0</v>
      </c>
      <c r="E369" s="40" t="s">
        <v>1439</v>
      </c>
      <c r="F369" s="1">
        <v>0</v>
      </c>
    </row>
    <row r="370" spans="1:6" s="2" customFormat="1" ht="15" customHeight="1">
      <c r="A370" s="128" t="s">
        <v>95</v>
      </c>
      <c r="B370" s="1">
        <v>0</v>
      </c>
      <c r="C370" s="40" t="s">
        <v>101</v>
      </c>
      <c r="D370" s="1">
        <v>0</v>
      </c>
      <c r="E370" s="40" t="s">
        <v>226</v>
      </c>
      <c r="F370" s="1">
        <v>0</v>
      </c>
    </row>
    <row r="371" spans="1:6" s="2" customFormat="1" ht="15" customHeight="1">
      <c r="A371" s="128" t="s">
        <v>943</v>
      </c>
      <c r="B371" s="1">
        <v>0</v>
      </c>
      <c r="C371" s="40" t="s">
        <v>103</v>
      </c>
      <c r="D371" s="1">
        <v>0</v>
      </c>
      <c r="E371" s="40" t="s">
        <v>228</v>
      </c>
      <c r="F371" s="1">
        <v>0</v>
      </c>
    </row>
    <row r="372" spans="1:6" s="2" customFormat="1" ht="15" customHeight="1">
      <c r="A372" s="128" t="s">
        <v>98</v>
      </c>
      <c r="B372" s="1">
        <v>0</v>
      </c>
      <c r="C372" s="40" t="s">
        <v>918</v>
      </c>
      <c r="D372" s="1">
        <v>1690</v>
      </c>
      <c r="E372" s="40" t="s">
        <v>229</v>
      </c>
      <c r="F372" s="1">
        <v>0</v>
      </c>
    </row>
    <row r="373" spans="1:6" s="2" customFormat="1" ht="15" customHeight="1">
      <c r="A373" s="128" t="s">
        <v>106</v>
      </c>
      <c r="B373" s="1">
        <v>0</v>
      </c>
      <c r="C373" s="40" t="s">
        <v>685</v>
      </c>
      <c r="D373" s="1">
        <v>0</v>
      </c>
      <c r="E373" s="40" t="s">
        <v>230</v>
      </c>
      <c r="F373" s="1">
        <v>0</v>
      </c>
    </row>
    <row r="374" spans="1:6" s="2" customFormat="1" ht="15" customHeight="1">
      <c r="A374" s="128" t="s">
        <v>108</v>
      </c>
      <c r="B374" s="1">
        <v>0</v>
      </c>
      <c r="C374" s="40" t="s">
        <v>686</v>
      </c>
      <c r="D374" s="1">
        <v>0</v>
      </c>
      <c r="E374" s="40" t="s">
        <v>687</v>
      </c>
      <c r="F374" s="1">
        <v>0</v>
      </c>
    </row>
    <row r="375" spans="1:6" s="2" customFormat="1" ht="15" customHeight="1">
      <c r="A375" s="128" t="s">
        <v>110</v>
      </c>
      <c r="B375" s="1">
        <v>0</v>
      </c>
      <c r="C375" s="40" t="s">
        <v>1439</v>
      </c>
      <c r="D375" s="1">
        <v>0</v>
      </c>
      <c r="E375" s="40" t="s">
        <v>928</v>
      </c>
      <c r="F375" s="1">
        <v>54</v>
      </c>
    </row>
    <row r="376" spans="1:6" s="2" customFormat="1" ht="15" customHeight="1">
      <c r="A376" s="128" t="s">
        <v>111</v>
      </c>
      <c r="B376" s="1">
        <v>0</v>
      </c>
      <c r="C376" s="40" t="s">
        <v>112</v>
      </c>
      <c r="D376" s="1">
        <v>0</v>
      </c>
      <c r="E376" s="40" t="s">
        <v>1023</v>
      </c>
      <c r="F376" s="1">
        <v>92</v>
      </c>
    </row>
    <row r="377" spans="1:6" s="2" customFormat="1" ht="15" customHeight="1">
      <c r="A377" s="128" t="s">
        <v>910</v>
      </c>
      <c r="B377" s="1">
        <v>186</v>
      </c>
      <c r="C377" s="40" t="s">
        <v>113</v>
      </c>
      <c r="D377" s="1">
        <v>0</v>
      </c>
      <c r="E377" s="40" t="s">
        <v>685</v>
      </c>
      <c r="F377" s="1">
        <v>0</v>
      </c>
    </row>
    <row r="378" spans="1:6" s="2" customFormat="1" ht="15" customHeight="1">
      <c r="A378" s="128" t="s">
        <v>686</v>
      </c>
      <c r="B378" s="1">
        <v>0</v>
      </c>
      <c r="C378" s="40" t="s">
        <v>247</v>
      </c>
      <c r="D378" s="1">
        <v>0</v>
      </c>
      <c r="E378" s="40" t="s">
        <v>260</v>
      </c>
      <c r="F378" s="1">
        <v>0</v>
      </c>
    </row>
    <row r="379" spans="1:6" s="2" customFormat="1" ht="15" customHeight="1">
      <c r="A379" s="128" t="s">
        <v>1439</v>
      </c>
      <c r="B379" s="1">
        <v>0</v>
      </c>
      <c r="C379" s="40" t="s">
        <v>249</v>
      </c>
      <c r="D379" s="1">
        <v>0</v>
      </c>
      <c r="E379" s="40" t="s">
        <v>261</v>
      </c>
      <c r="F379" s="1">
        <v>0</v>
      </c>
    </row>
    <row r="380" spans="1:6" s="2" customFormat="1" ht="15" customHeight="1">
      <c r="A380" s="128" t="s">
        <v>248</v>
      </c>
      <c r="B380" s="1">
        <v>0</v>
      </c>
      <c r="C380" s="40" t="s">
        <v>687</v>
      </c>
      <c r="D380" s="1">
        <v>0</v>
      </c>
      <c r="E380" s="40" t="s">
        <v>263</v>
      </c>
      <c r="F380" s="1">
        <v>0</v>
      </c>
    </row>
    <row r="381" spans="1:6" s="2" customFormat="1" ht="15" customHeight="1">
      <c r="A381" s="128" t="s">
        <v>1024</v>
      </c>
      <c r="B381" s="1">
        <v>92</v>
      </c>
      <c r="C381" s="40" t="s">
        <v>1984</v>
      </c>
      <c r="D381" s="1">
        <v>0</v>
      </c>
      <c r="E381" s="40" t="s">
        <v>265</v>
      </c>
      <c r="F381" s="1">
        <v>0</v>
      </c>
    </row>
    <row r="382" spans="1:6" s="2" customFormat="1" ht="15" customHeight="1">
      <c r="A382" s="128" t="s">
        <v>496</v>
      </c>
      <c r="B382" s="1">
        <v>0</v>
      </c>
      <c r="C382" s="40" t="s">
        <v>252</v>
      </c>
      <c r="D382" s="1">
        <v>0</v>
      </c>
      <c r="E382" s="40" t="s">
        <v>267</v>
      </c>
      <c r="F382" s="1">
        <v>0</v>
      </c>
    </row>
    <row r="383" spans="1:6" s="2" customFormat="1" ht="15" customHeight="1">
      <c r="A383" s="128" t="s">
        <v>251</v>
      </c>
      <c r="B383" s="1">
        <v>0</v>
      </c>
      <c r="C383" s="40" t="s">
        <v>685</v>
      </c>
      <c r="D383" s="1">
        <v>0</v>
      </c>
      <c r="E383" s="40" t="s">
        <v>511</v>
      </c>
      <c r="F383" s="1">
        <v>3667</v>
      </c>
    </row>
    <row r="384" spans="1:6" s="2" customFormat="1" ht="15" customHeight="1">
      <c r="A384" s="128" t="s">
        <v>497</v>
      </c>
      <c r="B384" s="1">
        <v>0</v>
      </c>
      <c r="C384" s="40" t="s">
        <v>686</v>
      </c>
      <c r="D384" s="1">
        <v>0</v>
      </c>
      <c r="E384" s="40" t="s">
        <v>512</v>
      </c>
      <c r="F384" s="1">
        <v>3530</v>
      </c>
    </row>
    <row r="385" spans="1:6" s="2" customFormat="1" ht="15" customHeight="1">
      <c r="A385" s="128" t="s">
        <v>498</v>
      </c>
      <c r="B385" s="1">
        <v>247</v>
      </c>
      <c r="C385" s="40" t="s">
        <v>1439</v>
      </c>
      <c r="D385" s="1">
        <v>0</v>
      </c>
      <c r="E385" s="40" t="s">
        <v>685</v>
      </c>
      <c r="F385" s="1">
        <v>240</v>
      </c>
    </row>
    <row r="386" spans="1:6" s="2" customFormat="1" ht="15" customHeight="1">
      <c r="A386" s="128" t="s">
        <v>255</v>
      </c>
      <c r="B386" s="1">
        <v>0</v>
      </c>
      <c r="C386" s="40" t="s">
        <v>256</v>
      </c>
      <c r="D386" s="1">
        <v>0</v>
      </c>
      <c r="E386" s="40" t="s">
        <v>686</v>
      </c>
      <c r="F386" s="1">
        <v>0</v>
      </c>
    </row>
    <row r="387" spans="1:6" s="2" customFormat="1" ht="15" customHeight="1">
      <c r="A387" s="128" t="s">
        <v>685</v>
      </c>
      <c r="B387" s="1">
        <v>0</v>
      </c>
      <c r="C387" s="40" t="s">
        <v>160</v>
      </c>
      <c r="D387" s="1">
        <v>0</v>
      </c>
      <c r="E387" s="40" t="s">
        <v>1439</v>
      </c>
      <c r="F387" s="1">
        <v>0</v>
      </c>
    </row>
    <row r="388" spans="1:6" s="2" customFormat="1" ht="15" customHeight="1">
      <c r="A388" s="128" t="s">
        <v>686</v>
      </c>
      <c r="B388" s="1">
        <v>0</v>
      </c>
      <c r="C388" s="40" t="s">
        <v>162</v>
      </c>
      <c r="D388" s="1">
        <v>0</v>
      </c>
      <c r="E388" s="40" t="s">
        <v>271</v>
      </c>
      <c r="F388" s="1">
        <v>0</v>
      </c>
    </row>
    <row r="389" spans="1:6" s="2" customFormat="1" ht="15" customHeight="1">
      <c r="A389" s="128" t="s">
        <v>1439</v>
      </c>
      <c r="B389" s="1">
        <v>0</v>
      </c>
      <c r="C389" s="40" t="s">
        <v>164</v>
      </c>
      <c r="D389" s="1">
        <v>0</v>
      </c>
      <c r="E389" s="40" t="s">
        <v>272</v>
      </c>
      <c r="F389" s="1">
        <v>0</v>
      </c>
    </row>
    <row r="390" spans="1:6" s="2" customFormat="1" ht="15" customHeight="1">
      <c r="A390" s="128" t="s">
        <v>163</v>
      </c>
      <c r="B390" s="1">
        <v>0</v>
      </c>
      <c r="C390" s="40" t="s">
        <v>165</v>
      </c>
      <c r="D390" s="1">
        <v>0</v>
      </c>
      <c r="E390" s="40" t="s">
        <v>273</v>
      </c>
      <c r="F390" s="1">
        <v>0</v>
      </c>
    </row>
    <row r="391" spans="1:6" s="2" customFormat="1" ht="15" customHeight="1">
      <c r="A391" s="128" t="s">
        <v>687</v>
      </c>
      <c r="B391" s="1">
        <v>0</v>
      </c>
      <c r="C391" s="40" t="s">
        <v>167</v>
      </c>
      <c r="D391" s="1">
        <v>0</v>
      </c>
      <c r="E391" s="40" t="s">
        <v>274</v>
      </c>
      <c r="F391" s="1">
        <v>0</v>
      </c>
    </row>
    <row r="392" spans="1:6" s="2" customFormat="1" ht="15" customHeight="1">
      <c r="A392" s="128" t="s">
        <v>166</v>
      </c>
      <c r="B392" s="1">
        <v>0</v>
      </c>
      <c r="C392" s="40" t="s">
        <v>169</v>
      </c>
      <c r="D392" s="1">
        <v>0</v>
      </c>
      <c r="E392" s="40" t="s">
        <v>275</v>
      </c>
      <c r="F392" s="1">
        <v>0</v>
      </c>
    </row>
    <row r="393" spans="1:6" s="2" customFormat="1" ht="15" customHeight="1">
      <c r="A393" s="128" t="s">
        <v>168</v>
      </c>
      <c r="B393" s="1">
        <v>0</v>
      </c>
      <c r="C393" s="40" t="s">
        <v>172</v>
      </c>
      <c r="D393" s="1">
        <v>0</v>
      </c>
      <c r="E393" s="40" t="s">
        <v>276</v>
      </c>
      <c r="F393" s="1">
        <v>0</v>
      </c>
    </row>
    <row r="394" spans="1:6" s="2" customFormat="1" ht="15" customHeight="1">
      <c r="A394" s="128" t="s">
        <v>171</v>
      </c>
      <c r="B394" s="1">
        <v>0</v>
      </c>
      <c r="C394" s="40" t="s">
        <v>174</v>
      </c>
      <c r="D394" s="1">
        <v>0</v>
      </c>
      <c r="E394" s="40" t="s">
        <v>277</v>
      </c>
      <c r="F394" s="1">
        <v>0</v>
      </c>
    </row>
    <row r="395" spans="1:6" s="2" customFormat="1" ht="15" customHeight="1">
      <c r="A395" s="128" t="s">
        <v>173</v>
      </c>
      <c r="B395" s="1">
        <v>0</v>
      </c>
      <c r="C395" s="40" t="s">
        <v>176</v>
      </c>
      <c r="D395" s="1">
        <v>0</v>
      </c>
      <c r="E395" s="40" t="s">
        <v>278</v>
      </c>
      <c r="F395" s="1">
        <v>0</v>
      </c>
    </row>
    <row r="396" spans="1:6" s="2" customFormat="1" ht="15" customHeight="1">
      <c r="A396" s="128" t="s">
        <v>175</v>
      </c>
      <c r="B396" s="1">
        <v>0</v>
      </c>
      <c r="C396" s="40" t="s">
        <v>178</v>
      </c>
      <c r="D396" s="1">
        <v>0</v>
      </c>
      <c r="E396" s="40" t="s">
        <v>279</v>
      </c>
      <c r="F396" s="1">
        <v>0</v>
      </c>
    </row>
    <row r="397" spans="1:6" s="2" customFormat="1" ht="15" customHeight="1">
      <c r="A397" s="128" t="s">
        <v>177</v>
      </c>
      <c r="B397" s="1">
        <v>0</v>
      </c>
      <c r="C397" s="40" t="s">
        <v>181</v>
      </c>
      <c r="D397" s="1">
        <v>0</v>
      </c>
      <c r="E397" s="40" t="s">
        <v>687</v>
      </c>
      <c r="F397" s="1">
        <v>0</v>
      </c>
    </row>
    <row r="398" spans="1:6" s="2" customFormat="1" ht="15" customHeight="1">
      <c r="A398" s="128" t="s">
        <v>179</v>
      </c>
      <c r="B398" s="1">
        <v>0</v>
      </c>
      <c r="C398" s="40" t="s">
        <v>183</v>
      </c>
      <c r="D398" s="1">
        <v>0</v>
      </c>
      <c r="E398" s="40" t="s">
        <v>513</v>
      </c>
      <c r="F398" s="1">
        <v>3290</v>
      </c>
    </row>
    <row r="399" spans="1:6" s="2" customFormat="1" ht="15" customHeight="1">
      <c r="A399" s="128" t="s">
        <v>180</v>
      </c>
      <c r="B399" s="1">
        <v>0</v>
      </c>
      <c r="C399" s="40" t="s">
        <v>687</v>
      </c>
      <c r="D399" s="1">
        <v>0</v>
      </c>
      <c r="E399" s="40" t="s">
        <v>280</v>
      </c>
      <c r="F399" s="1">
        <v>0</v>
      </c>
    </row>
    <row r="400" spans="1:6" s="2" customFormat="1" ht="15" customHeight="1">
      <c r="A400" s="128" t="s">
        <v>182</v>
      </c>
      <c r="B400" s="1">
        <v>0</v>
      </c>
      <c r="C400" s="40" t="s">
        <v>186</v>
      </c>
      <c r="D400" s="1">
        <v>0</v>
      </c>
      <c r="E400" s="40" t="s">
        <v>685</v>
      </c>
      <c r="F400" s="1">
        <v>0</v>
      </c>
    </row>
    <row r="401" spans="1:6" s="2" customFormat="1" ht="15" customHeight="1">
      <c r="A401" s="128" t="s">
        <v>184</v>
      </c>
      <c r="B401" s="1">
        <v>0</v>
      </c>
      <c r="C401" s="40" t="s">
        <v>188</v>
      </c>
      <c r="D401" s="1">
        <v>0</v>
      </c>
      <c r="E401" s="40" t="s">
        <v>686</v>
      </c>
      <c r="F401" s="1">
        <v>0</v>
      </c>
    </row>
    <row r="402" spans="1:6" s="2" customFormat="1" ht="15" customHeight="1">
      <c r="A402" s="128" t="s">
        <v>185</v>
      </c>
      <c r="B402" s="1">
        <v>0</v>
      </c>
      <c r="C402" s="40" t="s">
        <v>685</v>
      </c>
      <c r="D402" s="1">
        <v>0</v>
      </c>
      <c r="E402" s="40" t="s">
        <v>1439</v>
      </c>
      <c r="F402" s="1">
        <v>0</v>
      </c>
    </row>
    <row r="403" spans="1:6" s="2" customFormat="1" ht="15" customHeight="1">
      <c r="A403" s="128" t="s">
        <v>499</v>
      </c>
      <c r="B403" s="1">
        <v>247</v>
      </c>
      <c r="C403" s="40" t="s">
        <v>686</v>
      </c>
      <c r="D403" s="1">
        <v>0</v>
      </c>
      <c r="E403" s="40" t="s">
        <v>281</v>
      </c>
      <c r="F403" s="1">
        <v>0</v>
      </c>
    </row>
    <row r="404" spans="1:6" s="2" customFormat="1" ht="15" customHeight="1">
      <c r="A404" s="128" t="s">
        <v>190</v>
      </c>
      <c r="B404" s="1">
        <v>0</v>
      </c>
      <c r="C404" s="40" t="s">
        <v>1439</v>
      </c>
      <c r="D404" s="1">
        <v>0</v>
      </c>
      <c r="E404" s="40" t="s">
        <v>282</v>
      </c>
      <c r="F404" s="1">
        <v>0</v>
      </c>
    </row>
    <row r="405" spans="1:6" s="2" customFormat="1" ht="15" customHeight="1">
      <c r="A405" s="128" t="s">
        <v>1985</v>
      </c>
      <c r="B405" s="1">
        <v>0</v>
      </c>
      <c r="C405" s="40" t="s">
        <v>194</v>
      </c>
      <c r="D405" s="1">
        <v>0</v>
      </c>
      <c r="E405" s="40" t="s">
        <v>283</v>
      </c>
      <c r="F405" s="1">
        <v>0</v>
      </c>
    </row>
    <row r="406" spans="1:6" s="2" customFormat="1" ht="15" customHeight="1">
      <c r="A406" s="128" t="s">
        <v>192</v>
      </c>
      <c r="B406" s="1">
        <v>0</v>
      </c>
      <c r="C406" s="40" t="s">
        <v>195</v>
      </c>
      <c r="D406" s="1">
        <v>0</v>
      </c>
      <c r="E406" s="40" t="s">
        <v>284</v>
      </c>
      <c r="F406" s="1">
        <v>0</v>
      </c>
    </row>
    <row r="407" spans="1:6" s="2" customFormat="1" ht="15" customHeight="1">
      <c r="A407" s="128" t="s">
        <v>193</v>
      </c>
      <c r="B407" s="1">
        <v>0</v>
      </c>
      <c r="C407" s="40" t="s">
        <v>197</v>
      </c>
      <c r="D407" s="1">
        <v>0</v>
      </c>
      <c r="E407" s="40" t="s">
        <v>285</v>
      </c>
      <c r="F407" s="1">
        <v>0</v>
      </c>
    </row>
    <row r="408" spans="1:6" s="2" customFormat="1" ht="15" customHeight="1">
      <c r="A408" s="128" t="s">
        <v>500</v>
      </c>
      <c r="B408" s="1">
        <v>247</v>
      </c>
      <c r="C408" s="40" t="s">
        <v>687</v>
      </c>
      <c r="D408" s="1">
        <v>0</v>
      </c>
      <c r="E408" s="40" t="s">
        <v>286</v>
      </c>
      <c r="F408" s="1">
        <v>0</v>
      </c>
    </row>
    <row r="409" spans="1:6" s="2" customFormat="1" ht="15" customHeight="1">
      <c r="A409" s="128" t="s">
        <v>196</v>
      </c>
      <c r="B409" s="1">
        <v>0</v>
      </c>
      <c r="C409" s="40" t="s">
        <v>200</v>
      </c>
      <c r="D409" s="1">
        <v>0</v>
      </c>
      <c r="E409" s="40" t="s">
        <v>287</v>
      </c>
      <c r="F409" s="1">
        <v>0</v>
      </c>
    </row>
    <row r="410" spans="1:6" s="2" customFormat="1" ht="15" customHeight="1">
      <c r="A410" s="128" t="s">
        <v>198</v>
      </c>
      <c r="B410" s="1">
        <v>0</v>
      </c>
      <c r="C410" s="40" t="s">
        <v>227</v>
      </c>
      <c r="D410" s="1">
        <v>20</v>
      </c>
      <c r="E410" s="40" t="s">
        <v>288</v>
      </c>
      <c r="F410" s="1">
        <v>0</v>
      </c>
    </row>
    <row r="411" spans="1:6" s="2" customFormat="1" ht="15" customHeight="1">
      <c r="A411" s="128" t="s">
        <v>199</v>
      </c>
      <c r="B411" s="1">
        <v>0</v>
      </c>
      <c r="C411" s="40" t="s">
        <v>685</v>
      </c>
      <c r="D411" s="1">
        <v>0</v>
      </c>
      <c r="E411" s="40" t="s">
        <v>687</v>
      </c>
      <c r="F411" s="1">
        <v>0</v>
      </c>
    </row>
    <row r="412" spans="1:6" s="2" customFormat="1" ht="15" customHeight="1">
      <c r="A412" s="128" t="s">
        <v>201</v>
      </c>
      <c r="B412" s="1">
        <v>0</v>
      </c>
      <c r="C412" s="40" t="s">
        <v>686</v>
      </c>
      <c r="D412" s="1">
        <v>0</v>
      </c>
      <c r="E412" s="40" t="s">
        <v>289</v>
      </c>
      <c r="F412" s="1">
        <v>0</v>
      </c>
    </row>
    <row r="413" spans="1:6" s="2" customFormat="1" ht="15" customHeight="1">
      <c r="A413" s="128" t="s">
        <v>204</v>
      </c>
      <c r="B413" s="1">
        <v>0</v>
      </c>
      <c r="C413" s="40" t="s">
        <v>1439</v>
      </c>
      <c r="D413" s="1">
        <v>0</v>
      </c>
      <c r="E413" s="40" t="s">
        <v>290</v>
      </c>
      <c r="F413" s="1">
        <v>0</v>
      </c>
    </row>
    <row r="414" spans="1:6" s="2" customFormat="1" ht="15" customHeight="1">
      <c r="A414" s="128" t="s">
        <v>552</v>
      </c>
      <c r="B414" s="1">
        <v>0</v>
      </c>
      <c r="C414" s="40" t="s">
        <v>231</v>
      </c>
      <c r="D414" s="1">
        <v>0</v>
      </c>
      <c r="E414" s="40" t="s">
        <v>1986</v>
      </c>
      <c r="F414" s="1">
        <v>0</v>
      </c>
    </row>
    <row r="415" spans="1:6" s="2" customFormat="1" ht="15" customHeight="1">
      <c r="A415" s="128" t="s">
        <v>206</v>
      </c>
      <c r="B415" s="1">
        <v>0</v>
      </c>
      <c r="C415" s="40" t="s">
        <v>233</v>
      </c>
      <c r="D415" s="1">
        <v>0</v>
      </c>
      <c r="E415" s="40" t="s">
        <v>291</v>
      </c>
      <c r="F415" s="1">
        <v>0</v>
      </c>
    </row>
    <row r="416" spans="1:6" s="2" customFormat="1" ht="15" customHeight="1">
      <c r="A416" s="128" t="s">
        <v>208</v>
      </c>
      <c r="B416" s="1">
        <v>0</v>
      </c>
      <c r="C416" s="40" t="s">
        <v>235</v>
      </c>
      <c r="D416" s="1">
        <v>0</v>
      </c>
      <c r="E416" s="40" t="s">
        <v>292</v>
      </c>
      <c r="F416" s="1">
        <v>0</v>
      </c>
    </row>
    <row r="417" spans="1:6" s="2" customFormat="1" ht="15" customHeight="1">
      <c r="A417" s="128" t="s">
        <v>211</v>
      </c>
      <c r="B417" s="1">
        <v>0</v>
      </c>
      <c r="C417" s="40" t="s">
        <v>236</v>
      </c>
      <c r="D417" s="1">
        <v>0</v>
      </c>
      <c r="E417" s="40" t="s">
        <v>1987</v>
      </c>
      <c r="F417" s="1">
        <v>0</v>
      </c>
    </row>
    <row r="418" spans="1:6" s="2" customFormat="1" ht="15" customHeight="1">
      <c r="A418" s="128" t="s">
        <v>214</v>
      </c>
      <c r="B418" s="1">
        <v>0</v>
      </c>
      <c r="C418" s="40" t="s">
        <v>237</v>
      </c>
      <c r="D418" s="1">
        <v>5</v>
      </c>
      <c r="E418" s="40" t="s">
        <v>293</v>
      </c>
      <c r="F418" s="1">
        <v>137</v>
      </c>
    </row>
    <row r="419" spans="1:6" s="2" customFormat="1" ht="15" customHeight="1">
      <c r="A419" s="128" t="s">
        <v>217</v>
      </c>
      <c r="B419" s="1">
        <v>0</v>
      </c>
      <c r="C419" s="40" t="s">
        <v>238</v>
      </c>
      <c r="D419" s="1">
        <v>0</v>
      </c>
      <c r="E419" s="40" t="s">
        <v>294</v>
      </c>
      <c r="F419" s="1">
        <v>137</v>
      </c>
    </row>
    <row r="420" spans="1:6" s="2" customFormat="1" ht="15" customHeight="1">
      <c r="A420" s="128" t="s">
        <v>871</v>
      </c>
      <c r="B420" s="1">
        <v>0</v>
      </c>
      <c r="C420" s="40" t="s">
        <v>239</v>
      </c>
      <c r="D420" s="1">
        <v>0</v>
      </c>
      <c r="E420" s="40" t="s">
        <v>295</v>
      </c>
      <c r="F420" s="1">
        <v>0</v>
      </c>
    </row>
    <row r="421" spans="1:6" s="2" customFormat="1" ht="15" customHeight="1">
      <c r="A421" s="128" t="s">
        <v>220</v>
      </c>
      <c r="B421" s="1">
        <v>0</v>
      </c>
      <c r="C421" s="40" t="s">
        <v>241</v>
      </c>
      <c r="D421" s="1">
        <v>0</v>
      </c>
      <c r="E421" s="40" t="s">
        <v>296</v>
      </c>
      <c r="F421" s="1">
        <v>0</v>
      </c>
    </row>
    <row r="422" spans="1:6" s="2" customFormat="1" ht="15" customHeight="1">
      <c r="A422" s="128" t="s">
        <v>222</v>
      </c>
      <c r="B422" s="1">
        <v>0</v>
      </c>
      <c r="C422" s="40" t="s">
        <v>242</v>
      </c>
      <c r="D422" s="1">
        <v>0</v>
      </c>
      <c r="E422" s="40" t="s">
        <v>297</v>
      </c>
      <c r="F422" s="1">
        <v>0</v>
      </c>
    </row>
    <row r="423" spans="1:6" s="2" customFormat="1" ht="15" customHeight="1">
      <c r="A423" s="128" t="s">
        <v>1089</v>
      </c>
      <c r="B423" s="1">
        <v>0</v>
      </c>
      <c r="C423" s="40" t="s">
        <v>243</v>
      </c>
      <c r="D423" s="1">
        <v>0</v>
      </c>
      <c r="E423" s="40" t="s">
        <v>298</v>
      </c>
      <c r="F423" s="1">
        <v>0</v>
      </c>
    </row>
    <row r="424" spans="1:6" s="2" customFormat="1" ht="15" customHeight="1">
      <c r="A424" s="128" t="s">
        <v>1988</v>
      </c>
      <c r="B424" s="1">
        <v>1511</v>
      </c>
      <c r="C424" s="40" t="s">
        <v>245</v>
      </c>
      <c r="D424" s="1">
        <v>15</v>
      </c>
      <c r="E424" s="40" t="s">
        <v>299</v>
      </c>
      <c r="F424" s="1">
        <v>0</v>
      </c>
    </row>
    <row r="425" spans="1:6" s="2" customFormat="1" ht="15" customHeight="1">
      <c r="A425" s="128" t="s">
        <v>1989</v>
      </c>
      <c r="B425" s="1">
        <v>1491</v>
      </c>
      <c r="C425" s="40" t="s">
        <v>1990</v>
      </c>
      <c r="D425" s="1">
        <v>0</v>
      </c>
      <c r="E425" s="40" t="s">
        <v>300</v>
      </c>
      <c r="F425" s="1">
        <v>0</v>
      </c>
    </row>
    <row r="426" spans="1:6" s="2" customFormat="1" ht="15" customHeight="1">
      <c r="A426" s="128" t="s">
        <v>685</v>
      </c>
      <c r="B426" s="1">
        <v>1488</v>
      </c>
      <c r="C426" s="40" t="s">
        <v>1991</v>
      </c>
      <c r="D426" s="1">
        <v>0</v>
      </c>
      <c r="E426" s="40" t="s">
        <v>301</v>
      </c>
      <c r="F426" s="1">
        <v>0</v>
      </c>
    </row>
    <row r="427" spans="1:6" s="2" customFormat="1" ht="15" customHeight="1">
      <c r="A427" s="128" t="s">
        <v>686</v>
      </c>
      <c r="B427" s="1">
        <v>3</v>
      </c>
      <c r="C427" s="40" t="s">
        <v>503</v>
      </c>
      <c r="D427" s="1">
        <v>28645</v>
      </c>
      <c r="E427" s="40" t="s">
        <v>302</v>
      </c>
      <c r="F427" s="1">
        <v>0</v>
      </c>
    </row>
    <row r="428" spans="1:6" s="2" customFormat="1" ht="15" customHeight="1">
      <c r="A428" s="128" t="s">
        <v>1439</v>
      </c>
      <c r="B428" s="1">
        <v>0</v>
      </c>
      <c r="C428" s="40" t="s">
        <v>504</v>
      </c>
      <c r="D428" s="1">
        <v>16903</v>
      </c>
      <c r="E428" s="40" t="s">
        <v>303</v>
      </c>
      <c r="F428" s="1">
        <v>0</v>
      </c>
    </row>
    <row r="429" spans="1:6" s="2" customFormat="1" ht="15" customHeight="1">
      <c r="A429" s="128" t="s">
        <v>1992</v>
      </c>
      <c r="B429" s="1">
        <v>0</v>
      </c>
      <c r="C429" s="40" t="s">
        <v>250</v>
      </c>
      <c r="D429" s="1">
        <v>0</v>
      </c>
      <c r="E429" s="40" t="s">
        <v>304</v>
      </c>
      <c r="F429" s="1">
        <v>0</v>
      </c>
    </row>
    <row r="430" spans="1:6" s="2" customFormat="1" ht="15" customHeight="1">
      <c r="A430" s="128" t="s">
        <v>232</v>
      </c>
      <c r="B430" s="1">
        <v>0</v>
      </c>
      <c r="C430" s="40" t="s">
        <v>253</v>
      </c>
      <c r="D430" s="1">
        <v>0</v>
      </c>
      <c r="E430" s="40" t="s">
        <v>305</v>
      </c>
      <c r="F430" s="1">
        <v>0</v>
      </c>
    </row>
    <row r="431" spans="1:6" s="2" customFormat="1" ht="15" customHeight="1">
      <c r="A431" s="128" t="s">
        <v>234</v>
      </c>
      <c r="B431" s="1">
        <v>0</v>
      </c>
      <c r="C431" s="40" t="s">
        <v>505</v>
      </c>
      <c r="D431" s="1">
        <v>16689</v>
      </c>
      <c r="E431" s="40" t="s">
        <v>306</v>
      </c>
      <c r="F431" s="1">
        <v>0</v>
      </c>
    </row>
    <row r="432" spans="1:6" s="2" customFormat="1" ht="15" customHeight="1">
      <c r="A432" s="128" t="s">
        <v>1993</v>
      </c>
      <c r="B432" s="1">
        <v>0</v>
      </c>
      <c r="C432" s="40" t="s">
        <v>254</v>
      </c>
      <c r="D432" s="1">
        <v>0</v>
      </c>
      <c r="E432" s="40" t="s">
        <v>307</v>
      </c>
      <c r="F432" s="1">
        <v>0</v>
      </c>
    </row>
    <row r="433" spans="1:6" s="2" customFormat="1" ht="15" customHeight="1">
      <c r="A433" s="128" t="s">
        <v>1994</v>
      </c>
      <c r="B433" s="1">
        <v>0</v>
      </c>
      <c r="C433" s="40" t="s">
        <v>506</v>
      </c>
      <c r="D433" s="1">
        <v>0</v>
      </c>
      <c r="E433" s="40" t="s">
        <v>308</v>
      </c>
      <c r="F433" s="1">
        <v>0</v>
      </c>
    </row>
    <row r="434" spans="1:6" s="2" customFormat="1" ht="15" customHeight="1">
      <c r="A434" s="128" t="s">
        <v>1995</v>
      </c>
      <c r="B434" s="1">
        <v>0</v>
      </c>
      <c r="C434" s="40" t="s">
        <v>507</v>
      </c>
      <c r="D434" s="1">
        <v>155</v>
      </c>
      <c r="E434" s="40" t="s">
        <v>257</v>
      </c>
      <c r="F434" s="1">
        <v>0</v>
      </c>
    </row>
    <row r="435" spans="1:6" s="2" customFormat="1" ht="15" customHeight="1">
      <c r="A435" s="128" t="s">
        <v>501</v>
      </c>
      <c r="B435" s="1">
        <v>0</v>
      </c>
      <c r="C435" s="40" t="s">
        <v>1064</v>
      </c>
      <c r="D435" s="1">
        <v>59</v>
      </c>
      <c r="E435" s="40" t="s">
        <v>258</v>
      </c>
      <c r="F435" s="1">
        <v>0</v>
      </c>
    </row>
    <row r="436" spans="1:6" s="2" customFormat="1" ht="15" customHeight="1">
      <c r="A436" s="128" t="s">
        <v>1025</v>
      </c>
      <c r="B436" s="1">
        <v>0</v>
      </c>
      <c r="C436" s="40" t="s">
        <v>508</v>
      </c>
      <c r="D436" s="1">
        <v>0</v>
      </c>
      <c r="E436" s="40" t="s">
        <v>1996</v>
      </c>
      <c r="F436" s="1">
        <v>4632</v>
      </c>
    </row>
    <row r="437" spans="1:6" s="2" customFormat="1" ht="15" customHeight="1">
      <c r="A437" s="128" t="s">
        <v>1730</v>
      </c>
      <c r="B437" s="1">
        <v>0</v>
      </c>
      <c r="C437" s="40" t="s">
        <v>509</v>
      </c>
      <c r="D437" s="1">
        <v>11742</v>
      </c>
      <c r="E437" s="40" t="s">
        <v>1997</v>
      </c>
      <c r="F437" s="1">
        <v>676</v>
      </c>
    </row>
    <row r="438" spans="1:6" s="2" customFormat="1" ht="15" customHeight="1">
      <c r="A438" s="128" t="s">
        <v>244</v>
      </c>
      <c r="B438" s="1">
        <v>0</v>
      </c>
      <c r="C438" s="40" t="s">
        <v>510</v>
      </c>
      <c r="D438" s="1">
        <v>11742</v>
      </c>
      <c r="E438" s="40" t="s">
        <v>685</v>
      </c>
      <c r="F438" s="1">
        <v>125</v>
      </c>
    </row>
    <row r="439" spans="1:6" s="2" customFormat="1" ht="15" customHeight="1">
      <c r="A439" s="129" t="s">
        <v>246</v>
      </c>
      <c r="B439" s="42">
        <v>0</v>
      </c>
      <c r="C439" s="41" t="s">
        <v>259</v>
      </c>
      <c r="D439" s="42">
        <v>0</v>
      </c>
      <c r="E439" s="41" t="s">
        <v>686</v>
      </c>
      <c r="F439" s="42">
        <v>3</v>
      </c>
    </row>
    <row r="440" spans="1:6" s="2" customFormat="1" ht="15" customHeight="1">
      <c r="A440" s="130" t="s">
        <v>1439</v>
      </c>
      <c r="B440" s="44">
        <v>0</v>
      </c>
      <c r="C440" s="43" t="s">
        <v>1027</v>
      </c>
      <c r="D440" s="44">
        <v>135</v>
      </c>
      <c r="E440" s="43"/>
      <c r="F440" s="42"/>
    </row>
    <row r="441" spans="1:6" s="2" customFormat="1" ht="15" customHeight="1">
      <c r="A441" s="130" t="s">
        <v>1998</v>
      </c>
      <c r="B441" s="44">
        <v>0</v>
      </c>
      <c r="C441" s="43" t="s">
        <v>270</v>
      </c>
      <c r="D441" s="44">
        <v>135</v>
      </c>
      <c r="E441" s="43"/>
      <c r="F441" s="42"/>
    </row>
    <row r="442" spans="1:6" s="2" customFormat="1" ht="15" customHeight="1">
      <c r="A442" s="130" t="s">
        <v>170</v>
      </c>
      <c r="B442" s="44">
        <v>0</v>
      </c>
      <c r="C442" s="43"/>
      <c r="D442" s="44"/>
      <c r="E442" s="43"/>
      <c r="F442" s="42"/>
    </row>
    <row r="443" spans="1:6" s="2" customFormat="1" ht="15" customHeight="1">
      <c r="A443" s="130" t="s">
        <v>1999</v>
      </c>
      <c r="B443" s="44">
        <v>548</v>
      </c>
      <c r="C443" s="43"/>
      <c r="D443" s="44"/>
      <c r="E443" s="43"/>
      <c r="F443" s="42"/>
    </row>
    <row r="444" spans="1:6" s="2" customFormat="1" ht="15" customHeight="1">
      <c r="A444" s="130" t="s">
        <v>2000</v>
      </c>
      <c r="B444" s="44">
        <v>0</v>
      </c>
      <c r="C444" s="43"/>
      <c r="D444" s="44"/>
      <c r="E444" s="43"/>
      <c r="F444" s="42"/>
    </row>
    <row r="445" spans="1:6" s="2" customFormat="1" ht="15" customHeight="1">
      <c r="A445" s="130" t="s">
        <v>2001</v>
      </c>
      <c r="B445" s="44">
        <v>0</v>
      </c>
      <c r="C445" s="43"/>
      <c r="D445" s="44"/>
      <c r="E445" s="43"/>
      <c r="F445" s="42"/>
    </row>
    <row r="446" spans="1:6" s="2" customFormat="1" ht="15" customHeight="1">
      <c r="A446" s="130" t="s">
        <v>2002</v>
      </c>
      <c r="B446" s="44">
        <v>0</v>
      </c>
      <c r="C446" s="43"/>
      <c r="D446" s="44"/>
      <c r="E446" s="43"/>
      <c r="F446" s="42"/>
    </row>
    <row r="447" spans="1:6" s="2" customFormat="1" ht="15" customHeight="1">
      <c r="A447" s="130" t="s">
        <v>687</v>
      </c>
      <c r="B447" s="44">
        <v>0</v>
      </c>
      <c r="C447" s="43"/>
      <c r="D447" s="44"/>
      <c r="E447" s="43"/>
      <c r="F447" s="42"/>
    </row>
    <row r="448" spans="1:6" s="2" customFormat="1" ht="15" customHeight="1">
      <c r="A448" s="130" t="s">
        <v>2003</v>
      </c>
      <c r="B448" s="44">
        <v>0</v>
      </c>
      <c r="C448" s="43"/>
      <c r="D448" s="44"/>
      <c r="E448" s="43"/>
      <c r="F448" s="42"/>
    </row>
    <row r="449" spans="1:6" s="2" customFormat="1" ht="15" customHeight="1">
      <c r="A449" s="130" t="s">
        <v>2004</v>
      </c>
      <c r="B449" s="44">
        <v>5</v>
      </c>
      <c r="C449" s="43"/>
      <c r="D449" s="44"/>
      <c r="E449" s="43"/>
      <c r="F449" s="42"/>
    </row>
    <row r="450" spans="1:6" s="2" customFormat="1" ht="15" customHeight="1">
      <c r="A450" s="130" t="s">
        <v>685</v>
      </c>
      <c r="B450" s="44">
        <v>0</v>
      </c>
      <c r="C450" s="43"/>
      <c r="D450" s="44"/>
      <c r="E450" s="43"/>
      <c r="F450" s="42"/>
    </row>
    <row r="451" spans="1:6" s="2" customFormat="1" ht="15" customHeight="1">
      <c r="A451" s="130" t="s">
        <v>686</v>
      </c>
      <c r="B451" s="44">
        <v>5</v>
      </c>
      <c r="C451" s="43"/>
      <c r="D451" s="44"/>
      <c r="E451" s="43"/>
      <c r="F451" s="42"/>
    </row>
    <row r="452" spans="1:6" s="2" customFormat="1" ht="15" customHeight="1">
      <c r="A452" s="130" t="s">
        <v>1439</v>
      </c>
      <c r="B452" s="44">
        <v>0</v>
      </c>
      <c r="C452" s="43"/>
      <c r="D452" s="44"/>
      <c r="E452" s="43"/>
      <c r="F452" s="42"/>
    </row>
    <row r="453" spans="1:6" s="2" customFormat="1" ht="15" customHeight="1">
      <c r="A453" s="130" t="s">
        <v>2005</v>
      </c>
      <c r="B453" s="44">
        <v>0</v>
      </c>
      <c r="C453" s="43"/>
      <c r="D453" s="44"/>
      <c r="E453" s="43"/>
      <c r="F453" s="42"/>
    </row>
    <row r="454" spans="1:6" s="2" customFormat="1" ht="15" customHeight="1">
      <c r="A454" s="130" t="s">
        <v>2006</v>
      </c>
      <c r="B454" s="44">
        <v>0</v>
      </c>
      <c r="C454" s="43"/>
      <c r="D454" s="44"/>
      <c r="E454" s="43"/>
      <c r="F454" s="42"/>
    </row>
    <row r="455" spans="1:6" s="2" customFormat="1" ht="15" customHeight="1">
      <c r="A455" s="130" t="s">
        <v>2007</v>
      </c>
      <c r="B455" s="44">
        <v>0</v>
      </c>
      <c r="C455" s="43"/>
      <c r="D455" s="44"/>
      <c r="E455" s="43"/>
      <c r="F455" s="42"/>
    </row>
    <row r="456" spans="1:6" s="2" customFormat="1" ht="15" customHeight="1">
      <c r="A456" s="130" t="s">
        <v>685</v>
      </c>
      <c r="B456" s="44">
        <v>0</v>
      </c>
      <c r="C456" s="43"/>
      <c r="D456" s="44"/>
      <c r="E456" s="43"/>
      <c r="F456" s="42"/>
    </row>
    <row r="457" spans="1:6" s="2" customFormat="1" ht="15" customHeight="1">
      <c r="A457" s="130" t="s">
        <v>686</v>
      </c>
      <c r="B457" s="44">
        <v>0</v>
      </c>
      <c r="C457" s="43"/>
      <c r="D457" s="44"/>
      <c r="E457" s="43"/>
      <c r="F457" s="42"/>
    </row>
    <row r="458" spans="1:6" s="2" customFormat="1" ht="15" customHeight="1">
      <c r="A458" s="130" t="s">
        <v>1439</v>
      </c>
      <c r="B458" s="44">
        <v>0</v>
      </c>
      <c r="C458" s="43"/>
      <c r="D458" s="44"/>
      <c r="E458" s="43"/>
      <c r="F458" s="42"/>
    </row>
    <row r="459" spans="1:6" s="2" customFormat="1" ht="15" customHeight="1">
      <c r="A459" s="130" t="s">
        <v>2008</v>
      </c>
      <c r="B459" s="44">
        <v>0</v>
      </c>
      <c r="C459" s="43"/>
      <c r="D459" s="44"/>
      <c r="E459" s="43"/>
      <c r="F459" s="42"/>
    </row>
    <row r="460" spans="1:6" s="2" customFormat="1" ht="15" customHeight="1">
      <c r="A460" s="130" t="s">
        <v>2009</v>
      </c>
      <c r="B460" s="44">
        <v>0</v>
      </c>
      <c r="C460" s="43"/>
      <c r="D460" s="44"/>
      <c r="E460" s="43"/>
      <c r="F460" s="42"/>
    </row>
    <row r="461" spans="1:6" s="2" customFormat="1" ht="15" customHeight="1">
      <c r="A461" s="130" t="s">
        <v>2010</v>
      </c>
      <c r="B461" s="44">
        <v>2</v>
      </c>
      <c r="C461" s="43"/>
      <c r="D461" s="44"/>
      <c r="E461" s="43"/>
      <c r="F461" s="42"/>
    </row>
    <row r="462" spans="1:6" s="2" customFormat="1" ht="15" customHeight="1">
      <c r="A462" s="130" t="s">
        <v>685</v>
      </c>
      <c r="B462" s="44">
        <v>0</v>
      </c>
      <c r="C462" s="43"/>
      <c r="D462" s="44"/>
      <c r="E462" s="43"/>
      <c r="F462" s="42"/>
    </row>
    <row r="463" spans="1:6" s="2" customFormat="1" ht="15" customHeight="1">
      <c r="A463" s="130" t="s">
        <v>686</v>
      </c>
      <c r="B463" s="44">
        <v>2</v>
      </c>
      <c r="C463" s="43"/>
      <c r="D463" s="44"/>
      <c r="E463" s="43"/>
      <c r="F463" s="42"/>
    </row>
    <row r="464" spans="1:6" s="2" customFormat="1" ht="15" customHeight="1">
      <c r="A464" s="130" t="s">
        <v>1439</v>
      </c>
      <c r="B464" s="44">
        <v>0</v>
      </c>
      <c r="C464" s="43"/>
      <c r="D464" s="44"/>
      <c r="E464" s="43"/>
      <c r="F464" s="42"/>
    </row>
    <row r="465" spans="1:6" s="2" customFormat="1" ht="15" customHeight="1">
      <c r="A465" s="130" t="s">
        <v>2011</v>
      </c>
      <c r="B465" s="44">
        <v>0</v>
      </c>
      <c r="C465" s="43"/>
      <c r="D465" s="44"/>
      <c r="E465" s="43"/>
      <c r="F465" s="42"/>
    </row>
    <row r="466" spans="1:6" s="2" customFormat="1" ht="15" customHeight="1">
      <c r="A466" s="130" t="s">
        <v>2012</v>
      </c>
      <c r="B466" s="44">
        <v>0</v>
      </c>
      <c r="C466" s="43"/>
      <c r="D466" s="44"/>
      <c r="E466" s="43"/>
      <c r="F466" s="42"/>
    </row>
    <row r="467" spans="1:6" s="2" customFormat="1" ht="15" customHeight="1">
      <c r="A467" s="130" t="s">
        <v>687</v>
      </c>
      <c r="B467" s="44">
        <v>0</v>
      </c>
      <c r="C467" s="43"/>
      <c r="D467" s="44"/>
      <c r="E467" s="43"/>
      <c r="F467" s="42"/>
    </row>
    <row r="468" spans="1:6" s="2" customFormat="1" ht="15" customHeight="1">
      <c r="A468" s="130" t="s">
        <v>2013</v>
      </c>
      <c r="B468" s="44">
        <v>0</v>
      </c>
      <c r="C468" s="43"/>
      <c r="D468" s="44"/>
      <c r="E468" s="43"/>
      <c r="F468" s="42"/>
    </row>
    <row r="469" spans="1:6" s="2" customFormat="1" ht="15" customHeight="1">
      <c r="A469" s="130" t="s">
        <v>202</v>
      </c>
      <c r="B469" s="44">
        <v>0</v>
      </c>
      <c r="C469" s="43"/>
      <c r="D469" s="44"/>
      <c r="E469" s="43"/>
      <c r="F469" s="42"/>
    </row>
    <row r="470" spans="1:6" s="2" customFormat="1" ht="15" customHeight="1">
      <c r="A470" s="130" t="s">
        <v>685</v>
      </c>
      <c r="B470" s="44">
        <v>0</v>
      </c>
      <c r="C470" s="43"/>
      <c r="D470" s="44"/>
      <c r="E470" s="43"/>
      <c r="F470" s="42"/>
    </row>
    <row r="471" spans="1:6" s="2" customFormat="1" ht="15" customHeight="1">
      <c r="A471" s="130" t="s">
        <v>686</v>
      </c>
      <c r="B471" s="44">
        <v>0</v>
      </c>
      <c r="C471" s="43"/>
      <c r="D471" s="44"/>
      <c r="E471" s="43"/>
      <c r="F471" s="42"/>
    </row>
    <row r="472" spans="1:6" s="2" customFormat="1" ht="15" customHeight="1">
      <c r="A472" s="130" t="s">
        <v>1439</v>
      </c>
      <c r="B472" s="44">
        <v>0</v>
      </c>
      <c r="C472" s="43"/>
      <c r="D472" s="44"/>
      <c r="E472" s="43"/>
      <c r="F472" s="42"/>
    </row>
    <row r="473" spans="1:6" s="2" customFormat="1" ht="15" customHeight="1">
      <c r="A473" s="130" t="s">
        <v>209</v>
      </c>
      <c r="B473" s="44">
        <v>0</v>
      </c>
      <c r="C473" s="43"/>
      <c r="D473" s="44"/>
      <c r="E473" s="43"/>
      <c r="F473" s="42"/>
    </row>
    <row r="474" spans="1:6" s="2" customFormat="1" ht="15" customHeight="1">
      <c r="A474" s="130" t="s">
        <v>212</v>
      </c>
      <c r="B474" s="44">
        <v>0</v>
      </c>
      <c r="C474" s="43"/>
      <c r="D474" s="44"/>
      <c r="E474" s="43"/>
      <c r="F474" s="42"/>
    </row>
    <row r="475" spans="1:6" s="2" customFormat="1" ht="15" customHeight="1">
      <c r="A475" s="130" t="s">
        <v>215</v>
      </c>
      <c r="B475" s="44">
        <v>0</v>
      </c>
      <c r="C475" s="43"/>
      <c r="D475" s="44"/>
      <c r="E475" s="43"/>
      <c r="F475" s="42"/>
    </row>
    <row r="476" spans="1:6" s="2" customFormat="1" ht="15" customHeight="1">
      <c r="A476" s="130" t="s">
        <v>218</v>
      </c>
      <c r="B476" s="44">
        <v>0</v>
      </c>
      <c r="C476" s="43"/>
      <c r="D476" s="44"/>
      <c r="E476" s="43"/>
      <c r="F476" s="42"/>
    </row>
    <row r="477" spans="1:6" s="2" customFormat="1" ht="15" customHeight="1">
      <c r="A477" s="130" t="s">
        <v>219</v>
      </c>
      <c r="B477" s="44">
        <v>0</v>
      </c>
      <c r="C477" s="43"/>
      <c r="D477" s="44"/>
      <c r="E477" s="43"/>
      <c r="F477" s="42"/>
    </row>
    <row r="478" spans="1:6" s="2" customFormat="1" ht="15" customHeight="1">
      <c r="A478" s="130" t="s">
        <v>221</v>
      </c>
      <c r="B478" s="44">
        <v>0</v>
      </c>
      <c r="C478" s="43"/>
      <c r="D478" s="44"/>
      <c r="E478" s="43"/>
      <c r="F478" s="42"/>
    </row>
    <row r="479" spans="1:6" s="2" customFormat="1" ht="15" customHeight="1">
      <c r="A479" s="130" t="s">
        <v>223</v>
      </c>
      <c r="B479" s="44">
        <v>0</v>
      </c>
      <c r="C479" s="43"/>
      <c r="D479" s="44"/>
      <c r="E479" s="43"/>
      <c r="F479" s="42"/>
    </row>
    <row r="480" spans="1:6" s="2" customFormat="1" ht="15" customHeight="1">
      <c r="A480" s="130" t="s">
        <v>224</v>
      </c>
      <c r="B480" s="44">
        <v>0</v>
      </c>
      <c r="C480" s="43"/>
      <c r="D480" s="44"/>
      <c r="E480" s="43"/>
      <c r="F480" s="42"/>
    </row>
    <row r="481" spans="1:6" s="2" customFormat="1" ht="15" customHeight="1">
      <c r="A481" s="130" t="s">
        <v>225</v>
      </c>
      <c r="B481" s="44">
        <v>0</v>
      </c>
      <c r="C481" s="43"/>
      <c r="D481" s="44"/>
      <c r="E481" s="43"/>
      <c r="F481" s="42"/>
    </row>
    <row r="482" spans="1:6" s="2" customFormat="1" ht="15" customHeight="1">
      <c r="A482" s="130" t="s">
        <v>2014</v>
      </c>
      <c r="B482" s="44">
        <v>2566</v>
      </c>
      <c r="C482" s="43"/>
      <c r="D482" s="44"/>
      <c r="E482" s="43"/>
      <c r="F482" s="42"/>
    </row>
    <row r="483" spans="1:6" s="2" customFormat="1" ht="15" customHeight="1">
      <c r="A483" s="130" t="s">
        <v>502</v>
      </c>
      <c r="B483" s="44">
        <v>2566</v>
      </c>
      <c r="C483" s="43"/>
      <c r="D483" s="44"/>
      <c r="E483" s="43"/>
      <c r="F483" s="42"/>
    </row>
    <row r="484" spans="1:6" s="2" customFormat="1" ht="15" customHeight="1">
      <c r="A484" s="130" t="s">
        <v>2015</v>
      </c>
      <c r="B484" s="44">
        <v>0</v>
      </c>
      <c r="C484" s="43"/>
      <c r="D484" s="44"/>
      <c r="E484" s="43"/>
      <c r="F484" s="42"/>
    </row>
    <row r="485" spans="1:6" s="2" customFormat="1" ht="15" customHeight="1">
      <c r="A485" s="130" t="s">
        <v>2016</v>
      </c>
      <c r="B485" s="44">
        <v>0</v>
      </c>
      <c r="C485" s="43"/>
      <c r="D485" s="44"/>
      <c r="E485" s="43"/>
      <c r="F485" s="42"/>
    </row>
    <row r="486" spans="1:6" s="2" customFormat="1" ht="15" customHeight="1">
      <c r="A486" s="130" t="s">
        <v>2017</v>
      </c>
      <c r="B486" s="44">
        <v>1383</v>
      </c>
      <c r="C486" s="43"/>
      <c r="D486" s="44"/>
      <c r="E486" s="43"/>
      <c r="F486" s="42"/>
    </row>
    <row r="487" spans="1:6" s="2" customFormat="1" ht="15" customHeight="1">
      <c r="A487" s="130" t="s">
        <v>817</v>
      </c>
      <c r="B487" s="44">
        <v>0</v>
      </c>
      <c r="C487" s="43"/>
      <c r="D487" s="44"/>
      <c r="E487" s="43"/>
      <c r="F487" s="42"/>
    </row>
    <row r="488" spans="1:6" s="2" customFormat="1" ht="15" customHeight="1">
      <c r="A488" s="130" t="s">
        <v>818</v>
      </c>
      <c r="B488" s="44">
        <v>1383</v>
      </c>
      <c r="C488" s="43"/>
      <c r="D488" s="44"/>
      <c r="E488" s="43"/>
      <c r="F488" s="42"/>
    </row>
    <row r="489" spans="1:6" s="2" customFormat="1" ht="15" customHeight="1">
      <c r="A489" s="130" t="s">
        <v>2018</v>
      </c>
      <c r="B489" s="44">
        <v>0</v>
      </c>
      <c r="C489" s="43"/>
      <c r="D489" s="44"/>
      <c r="E489" s="43"/>
      <c r="F489" s="42"/>
    </row>
    <row r="490" spans="1:6" s="2" customFormat="1" ht="15" customHeight="1">
      <c r="A490" s="130" t="s">
        <v>1710</v>
      </c>
      <c r="B490" s="44">
        <v>0</v>
      </c>
      <c r="C490" s="43"/>
      <c r="D490" s="44"/>
      <c r="E490" s="43"/>
      <c r="F490" s="42"/>
    </row>
    <row r="491" spans="1:6" s="2" customFormat="1" ht="15" customHeight="1">
      <c r="A491" s="130" t="s">
        <v>1712</v>
      </c>
      <c r="B491" s="44">
        <v>0</v>
      </c>
      <c r="C491" s="43"/>
      <c r="D491" s="44"/>
      <c r="E491" s="43"/>
      <c r="F491" s="42"/>
    </row>
    <row r="492" spans="1:6" s="2" customFormat="1" ht="15" customHeight="1">
      <c r="A492" s="130" t="s">
        <v>2019</v>
      </c>
      <c r="B492" s="44">
        <v>0</v>
      </c>
      <c r="C492" s="43"/>
      <c r="D492" s="44"/>
      <c r="E492" s="43"/>
      <c r="F492" s="42"/>
    </row>
    <row r="493" spans="1:6" s="2" customFormat="1" ht="15" customHeight="1">
      <c r="A493" s="130" t="s">
        <v>514</v>
      </c>
      <c r="B493" s="44">
        <v>1531</v>
      </c>
      <c r="C493" s="43"/>
      <c r="D493" s="44"/>
      <c r="E493" s="43"/>
      <c r="F493" s="42"/>
    </row>
    <row r="494" spans="1:6" s="2" customFormat="1" ht="15" customHeight="1">
      <c r="A494" s="130" t="s">
        <v>515</v>
      </c>
      <c r="B494" s="44">
        <v>1531</v>
      </c>
      <c r="C494" s="43"/>
      <c r="D494" s="44"/>
      <c r="E494" s="43"/>
      <c r="F494" s="42"/>
    </row>
    <row r="495" spans="1:6" s="2" customFormat="1" ht="15" customHeight="1">
      <c r="A495" s="130" t="s">
        <v>516</v>
      </c>
      <c r="B495" s="44">
        <v>1531</v>
      </c>
      <c r="C495" s="43"/>
      <c r="D495" s="44"/>
      <c r="E495" s="43"/>
      <c r="F495" s="42"/>
    </row>
    <row r="496" spans="1:6" s="2" customFormat="1" ht="15" customHeight="1">
      <c r="A496" s="130" t="s">
        <v>1026</v>
      </c>
      <c r="B496" s="44">
        <v>22251</v>
      </c>
      <c r="C496" s="43"/>
      <c r="D496" s="44"/>
      <c r="E496" s="43"/>
      <c r="F496" s="42"/>
    </row>
    <row r="497" spans="1:6" s="2" customFormat="1" ht="15" customHeight="1">
      <c r="A497" s="130" t="s">
        <v>262</v>
      </c>
      <c r="B497" s="44">
        <v>22251</v>
      </c>
      <c r="C497" s="43"/>
      <c r="D497" s="44"/>
      <c r="E497" s="43"/>
      <c r="F497" s="42"/>
    </row>
    <row r="498" spans="1:6" s="2" customFormat="1" ht="15" customHeight="1">
      <c r="A498" s="130" t="s">
        <v>264</v>
      </c>
      <c r="B498" s="44">
        <v>22251</v>
      </c>
      <c r="C498" s="43"/>
      <c r="D498" s="44"/>
      <c r="E498" s="43"/>
      <c r="F498" s="42"/>
    </row>
    <row r="499" spans="1:6" s="2" customFormat="1" ht="15" customHeight="1">
      <c r="A499" s="130" t="s">
        <v>266</v>
      </c>
      <c r="B499" s="44">
        <v>0</v>
      </c>
      <c r="C499" s="43"/>
      <c r="D499" s="44"/>
      <c r="E499" s="43"/>
      <c r="F499" s="42"/>
    </row>
    <row r="500" spans="1:6" s="2" customFormat="1" ht="15" customHeight="1">
      <c r="A500" s="130" t="s">
        <v>268</v>
      </c>
      <c r="B500" s="44">
        <v>0</v>
      </c>
      <c r="C500" s="43"/>
      <c r="D500" s="44"/>
      <c r="E500" s="43"/>
      <c r="F500" s="42"/>
    </row>
    <row r="501" spans="1:6" s="2" customFormat="1" ht="15" customHeight="1">
      <c r="A501" s="131" t="s">
        <v>269</v>
      </c>
      <c r="B501" s="46">
        <v>0</v>
      </c>
      <c r="C501" s="45"/>
      <c r="D501" s="46"/>
      <c r="E501" s="47" t="s">
        <v>542</v>
      </c>
      <c r="F501" s="1">
        <v>526668</v>
      </c>
    </row>
  </sheetData>
  <sheetProtection/>
  <mergeCells count="3">
    <mergeCell ref="A4:F4"/>
    <mergeCell ref="A2:F2"/>
    <mergeCell ref="A3:F3"/>
  </mergeCells>
  <printOptions horizontalCentered="1"/>
  <pageMargins left="0.7480314960629921" right="0.7480314960629921" top="0.984251968503937" bottom="0.56" header="0.5118110236220472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zoomScalePageLayoutView="0" workbookViewId="0" topLeftCell="A1">
      <selection activeCell="H3" sqref="H3:I3"/>
    </sheetView>
  </sheetViews>
  <sheetFormatPr defaultColWidth="9.00390625" defaultRowHeight="14.25"/>
  <cols>
    <col min="1" max="1" width="6.125" style="2" customWidth="1"/>
    <col min="2" max="2" width="23.375" style="2" customWidth="1"/>
    <col min="3" max="3" width="11.625" style="2" customWidth="1"/>
    <col min="4" max="4" width="6.125" style="2" customWidth="1"/>
    <col min="5" max="5" width="22.50390625" style="2" customWidth="1"/>
    <col min="6" max="6" width="12.00390625" style="2" customWidth="1"/>
    <col min="7" max="7" width="6.625" style="2" customWidth="1"/>
    <col min="8" max="8" width="23.625" style="2" customWidth="1"/>
    <col min="9" max="9" width="9.875" style="2" customWidth="1"/>
    <col min="10" max="10" width="8.50390625" style="2" customWidth="1"/>
    <col min="11" max="16384" width="9.00390625" style="2" customWidth="1"/>
  </cols>
  <sheetData>
    <row r="1" spans="1:2" s="6" customFormat="1" ht="15" customHeight="1">
      <c r="A1" s="81" t="s">
        <v>948</v>
      </c>
      <c r="B1" s="81"/>
    </row>
    <row r="2" spans="1:9" s="49" customFormat="1" ht="21" customHeight="1">
      <c r="A2" s="2"/>
      <c r="B2" s="2"/>
      <c r="C2" s="2"/>
      <c r="D2" s="2"/>
      <c r="E2" s="60" t="s">
        <v>326</v>
      </c>
      <c r="F2" s="2"/>
      <c r="G2" s="2"/>
      <c r="H2" s="2"/>
      <c r="I2" s="2"/>
    </row>
    <row r="3" spans="8:9" ht="14.25">
      <c r="H3" s="114" t="s">
        <v>1731</v>
      </c>
      <c r="I3" s="114"/>
    </row>
    <row r="4" spans="1:9" ht="18" customHeight="1">
      <c r="A4" s="112" t="s">
        <v>2021</v>
      </c>
      <c r="H4" s="113" t="s">
        <v>1080</v>
      </c>
      <c r="I4" s="113"/>
    </row>
    <row r="5" spans="1:9" ht="19.5" customHeight="1">
      <c r="A5" s="96" t="s">
        <v>327</v>
      </c>
      <c r="B5" s="97" t="s">
        <v>1081</v>
      </c>
      <c r="C5" s="97" t="s">
        <v>1081</v>
      </c>
      <c r="D5" s="97" t="s">
        <v>328</v>
      </c>
      <c r="E5" s="97" t="s">
        <v>1081</v>
      </c>
      <c r="F5" s="97" t="s">
        <v>1081</v>
      </c>
      <c r="G5" s="97" t="s">
        <v>1081</v>
      </c>
      <c r="H5" s="97" t="s">
        <v>1081</v>
      </c>
      <c r="I5" s="97" t="s">
        <v>1081</v>
      </c>
    </row>
    <row r="6" spans="1:9" ht="16.5" customHeight="1">
      <c r="A6" s="98" t="s">
        <v>558</v>
      </c>
      <c r="B6" s="99" t="s">
        <v>559</v>
      </c>
      <c r="C6" s="99" t="s">
        <v>329</v>
      </c>
      <c r="D6" s="99" t="s">
        <v>558</v>
      </c>
      <c r="E6" s="99" t="s">
        <v>559</v>
      </c>
      <c r="F6" s="99" t="s">
        <v>329</v>
      </c>
      <c r="G6" s="99" t="s">
        <v>558</v>
      </c>
      <c r="H6" s="99" t="s">
        <v>559</v>
      </c>
      <c r="I6" s="99" t="s">
        <v>329</v>
      </c>
    </row>
    <row r="7" spans="1:9" ht="16.5" customHeight="1">
      <c r="A7" s="98" t="s">
        <v>1081</v>
      </c>
      <c r="B7" s="99" t="s">
        <v>1081</v>
      </c>
      <c r="C7" s="99" t="s">
        <v>1081</v>
      </c>
      <c r="D7" s="99" t="s">
        <v>1081</v>
      </c>
      <c r="E7" s="99" t="s">
        <v>1081</v>
      </c>
      <c r="F7" s="99" t="s">
        <v>1081</v>
      </c>
      <c r="G7" s="99" t="s">
        <v>1081</v>
      </c>
      <c r="H7" s="99" t="s">
        <v>1081</v>
      </c>
      <c r="I7" s="99" t="s">
        <v>1081</v>
      </c>
    </row>
    <row r="8" spans="1:9" ht="18.75" customHeight="1">
      <c r="A8" s="100" t="s">
        <v>330</v>
      </c>
      <c r="B8" s="101" t="s">
        <v>1082</v>
      </c>
      <c r="C8" s="102">
        <v>162149.16</v>
      </c>
      <c r="D8" s="101" t="s">
        <v>331</v>
      </c>
      <c r="E8" s="101" t="s">
        <v>1083</v>
      </c>
      <c r="F8" s="102">
        <v>26538.98</v>
      </c>
      <c r="G8" s="101" t="s">
        <v>478</v>
      </c>
      <c r="H8" s="101" t="s">
        <v>1732</v>
      </c>
      <c r="I8" s="103" t="s">
        <v>1081</v>
      </c>
    </row>
    <row r="9" spans="1:9" ht="18.75" customHeight="1">
      <c r="A9" s="104" t="s">
        <v>333</v>
      </c>
      <c r="B9" s="105" t="s">
        <v>1733</v>
      </c>
      <c r="C9" s="102">
        <v>60796.92</v>
      </c>
      <c r="D9" s="105" t="s">
        <v>334</v>
      </c>
      <c r="E9" s="105" t="s">
        <v>1734</v>
      </c>
      <c r="F9" s="102">
        <v>4834.8</v>
      </c>
      <c r="G9" s="105" t="s">
        <v>480</v>
      </c>
      <c r="H9" s="105" t="s">
        <v>1735</v>
      </c>
      <c r="I9" s="103" t="s">
        <v>1081</v>
      </c>
    </row>
    <row r="10" spans="1:9" ht="18.75" customHeight="1">
      <c r="A10" s="104" t="s">
        <v>336</v>
      </c>
      <c r="B10" s="105" t="s">
        <v>1736</v>
      </c>
      <c r="C10" s="102">
        <v>19391.02</v>
      </c>
      <c r="D10" s="105" t="s">
        <v>337</v>
      </c>
      <c r="E10" s="105" t="s">
        <v>1737</v>
      </c>
      <c r="F10" s="102">
        <v>653.86</v>
      </c>
      <c r="G10" s="105" t="s">
        <v>1738</v>
      </c>
      <c r="H10" s="105" t="s">
        <v>1739</v>
      </c>
      <c r="I10" s="103" t="s">
        <v>1081</v>
      </c>
    </row>
    <row r="11" spans="1:9" ht="18.75" customHeight="1">
      <c r="A11" s="104" t="s">
        <v>339</v>
      </c>
      <c r="B11" s="105" t="s">
        <v>1740</v>
      </c>
      <c r="C11" s="102">
        <v>1730.71</v>
      </c>
      <c r="D11" s="105" t="s">
        <v>340</v>
      </c>
      <c r="E11" s="105" t="s">
        <v>1741</v>
      </c>
      <c r="F11" s="102">
        <v>81.29</v>
      </c>
      <c r="G11" s="105" t="s">
        <v>1742</v>
      </c>
      <c r="H11" s="105" t="s">
        <v>1743</v>
      </c>
      <c r="I11" s="103" t="s">
        <v>1081</v>
      </c>
    </row>
    <row r="12" spans="1:9" ht="18.75" customHeight="1">
      <c r="A12" s="104" t="s">
        <v>344</v>
      </c>
      <c r="B12" s="105" t="s">
        <v>1744</v>
      </c>
      <c r="C12" s="102">
        <v>165.46</v>
      </c>
      <c r="D12" s="105" t="s">
        <v>342</v>
      </c>
      <c r="E12" s="105" t="s">
        <v>1745</v>
      </c>
      <c r="F12" s="102">
        <v>34.68</v>
      </c>
      <c r="G12" s="105" t="s">
        <v>1746</v>
      </c>
      <c r="H12" s="105" t="s">
        <v>1747</v>
      </c>
      <c r="I12" s="103" t="s">
        <v>1081</v>
      </c>
    </row>
    <row r="13" spans="1:9" ht="18.75" customHeight="1">
      <c r="A13" s="104" t="s">
        <v>347</v>
      </c>
      <c r="B13" s="105" t="s">
        <v>1748</v>
      </c>
      <c r="C13" s="102">
        <v>37898.79</v>
      </c>
      <c r="D13" s="105" t="s">
        <v>345</v>
      </c>
      <c r="E13" s="105" t="s">
        <v>1749</v>
      </c>
      <c r="F13" s="102">
        <v>637.37</v>
      </c>
      <c r="G13" s="101" t="s">
        <v>332</v>
      </c>
      <c r="H13" s="101" t="s">
        <v>1750</v>
      </c>
      <c r="I13" s="106">
        <v>792.63</v>
      </c>
    </row>
    <row r="14" spans="1:9" ht="18.75" customHeight="1">
      <c r="A14" s="104" t="s">
        <v>350</v>
      </c>
      <c r="B14" s="105" t="s">
        <v>1751</v>
      </c>
      <c r="C14" s="102">
        <v>17654.63</v>
      </c>
      <c r="D14" s="105" t="s">
        <v>348</v>
      </c>
      <c r="E14" s="105" t="s">
        <v>1752</v>
      </c>
      <c r="F14" s="102">
        <v>1450.22</v>
      </c>
      <c r="G14" s="105" t="s">
        <v>335</v>
      </c>
      <c r="H14" s="105" t="s">
        <v>1753</v>
      </c>
      <c r="I14" s="103" t="s">
        <v>1081</v>
      </c>
    </row>
    <row r="15" spans="1:9" ht="18.75" customHeight="1">
      <c r="A15" s="104" t="s">
        <v>353</v>
      </c>
      <c r="B15" s="105" t="s">
        <v>1754</v>
      </c>
      <c r="C15" s="102">
        <v>300.64</v>
      </c>
      <c r="D15" s="105" t="s">
        <v>351</v>
      </c>
      <c r="E15" s="105" t="s">
        <v>1755</v>
      </c>
      <c r="F15" s="102">
        <v>811.04</v>
      </c>
      <c r="G15" s="105" t="s">
        <v>338</v>
      </c>
      <c r="H15" s="105" t="s">
        <v>1756</v>
      </c>
      <c r="I15" s="106">
        <v>623.92</v>
      </c>
    </row>
    <row r="16" spans="1:9" ht="18.75" customHeight="1">
      <c r="A16" s="104" t="s">
        <v>1757</v>
      </c>
      <c r="B16" s="105" t="s">
        <v>1758</v>
      </c>
      <c r="C16" s="102">
        <v>6204.54</v>
      </c>
      <c r="D16" s="105" t="s">
        <v>354</v>
      </c>
      <c r="E16" s="105" t="s">
        <v>1759</v>
      </c>
      <c r="F16" s="107" t="s">
        <v>1081</v>
      </c>
      <c r="G16" s="105" t="s">
        <v>341</v>
      </c>
      <c r="H16" s="105" t="s">
        <v>1760</v>
      </c>
      <c r="I16" s="106">
        <v>74.89</v>
      </c>
    </row>
    <row r="17" spans="1:9" ht="18.75" customHeight="1">
      <c r="A17" s="104" t="s">
        <v>1761</v>
      </c>
      <c r="B17" s="105" t="s">
        <v>1762</v>
      </c>
      <c r="C17" s="102">
        <v>548.49</v>
      </c>
      <c r="D17" s="105" t="s">
        <v>357</v>
      </c>
      <c r="E17" s="105" t="s">
        <v>1763</v>
      </c>
      <c r="F17" s="102">
        <v>511.21</v>
      </c>
      <c r="G17" s="105" t="s">
        <v>343</v>
      </c>
      <c r="H17" s="105" t="s">
        <v>1764</v>
      </c>
      <c r="I17" s="103" t="s">
        <v>1081</v>
      </c>
    </row>
    <row r="18" spans="1:9" ht="18.75" customHeight="1">
      <c r="A18" s="104" t="s">
        <v>1765</v>
      </c>
      <c r="B18" s="105" t="s">
        <v>1766</v>
      </c>
      <c r="C18" s="102">
        <v>4528.35</v>
      </c>
      <c r="D18" s="105" t="s">
        <v>360</v>
      </c>
      <c r="E18" s="105" t="s">
        <v>1767</v>
      </c>
      <c r="F18" s="102">
        <v>4845.59</v>
      </c>
      <c r="G18" s="105" t="s">
        <v>346</v>
      </c>
      <c r="H18" s="105" t="s">
        <v>1768</v>
      </c>
      <c r="I18" s="103" t="s">
        <v>1081</v>
      </c>
    </row>
    <row r="19" spans="1:9" ht="18.75" customHeight="1">
      <c r="A19" s="104" t="s">
        <v>1769</v>
      </c>
      <c r="B19" s="105" t="s">
        <v>1770</v>
      </c>
      <c r="C19" s="102">
        <v>12182.29</v>
      </c>
      <c r="D19" s="105" t="s">
        <v>363</v>
      </c>
      <c r="E19" s="105" t="s">
        <v>1087</v>
      </c>
      <c r="F19" s="107" t="s">
        <v>1081</v>
      </c>
      <c r="G19" s="105" t="s">
        <v>349</v>
      </c>
      <c r="H19" s="105" t="s">
        <v>1771</v>
      </c>
      <c r="I19" s="106">
        <v>67.07</v>
      </c>
    </row>
    <row r="20" spans="1:9" ht="18.75" customHeight="1">
      <c r="A20" s="104" t="s">
        <v>1772</v>
      </c>
      <c r="B20" s="105" t="s">
        <v>1773</v>
      </c>
      <c r="C20" s="102">
        <v>55.45</v>
      </c>
      <c r="D20" s="105" t="s">
        <v>366</v>
      </c>
      <c r="E20" s="105" t="s">
        <v>1774</v>
      </c>
      <c r="F20" s="102">
        <v>1297.82</v>
      </c>
      <c r="G20" s="105" t="s">
        <v>352</v>
      </c>
      <c r="H20" s="105" t="s">
        <v>1775</v>
      </c>
      <c r="I20" s="103" t="s">
        <v>1081</v>
      </c>
    </row>
    <row r="21" spans="1:9" ht="18.75" customHeight="1">
      <c r="A21" s="104" t="s">
        <v>356</v>
      </c>
      <c r="B21" s="105" t="s">
        <v>1776</v>
      </c>
      <c r="C21" s="102">
        <v>691.96</v>
      </c>
      <c r="D21" s="105" t="s">
        <v>369</v>
      </c>
      <c r="E21" s="105" t="s">
        <v>1777</v>
      </c>
      <c r="F21" s="102">
        <v>478.92</v>
      </c>
      <c r="G21" s="105" t="s">
        <v>355</v>
      </c>
      <c r="H21" s="105" t="s">
        <v>1778</v>
      </c>
      <c r="I21" s="103" t="s">
        <v>1081</v>
      </c>
    </row>
    <row r="22" spans="1:9" ht="18.75" customHeight="1">
      <c r="A22" s="100" t="s">
        <v>359</v>
      </c>
      <c r="B22" s="101" t="s">
        <v>1084</v>
      </c>
      <c r="C22" s="102">
        <v>8294.21</v>
      </c>
      <c r="D22" s="105" t="s">
        <v>371</v>
      </c>
      <c r="E22" s="105" t="s">
        <v>1779</v>
      </c>
      <c r="F22" s="102">
        <v>348.16</v>
      </c>
      <c r="G22" s="105" t="s">
        <v>358</v>
      </c>
      <c r="H22" s="105" t="s">
        <v>1780</v>
      </c>
      <c r="I22" s="103" t="s">
        <v>1081</v>
      </c>
    </row>
    <row r="23" spans="1:9" ht="18.75" customHeight="1">
      <c r="A23" s="104" t="s">
        <v>362</v>
      </c>
      <c r="B23" s="105" t="s">
        <v>1781</v>
      </c>
      <c r="C23" s="102">
        <v>85.99</v>
      </c>
      <c r="D23" s="105" t="s">
        <v>373</v>
      </c>
      <c r="E23" s="105" t="s">
        <v>1782</v>
      </c>
      <c r="F23" s="102">
        <v>982.91</v>
      </c>
      <c r="G23" s="105" t="s">
        <v>361</v>
      </c>
      <c r="H23" s="105" t="s">
        <v>1783</v>
      </c>
      <c r="I23" s="103" t="s">
        <v>1081</v>
      </c>
    </row>
    <row r="24" spans="1:9" ht="18.75" customHeight="1">
      <c r="A24" s="104" t="s">
        <v>365</v>
      </c>
      <c r="B24" s="105" t="s">
        <v>1784</v>
      </c>
      <c r="C24" s="107" t="s">
        <v>1081</v>
      </c>
      <c r="D24" s="105" t="s">
        <v>468</v>
      </c>
      <c r="E24" s="105" t="s">
        <v>1088</v>
      </c>
      <c r="F24" s="102">
        <v>334.65</v>
      </c>
      <c r="G24" s="105" t="s">
        <v>364</v>
      </c>
      <c r="H24" s="105" t="s">
        <v>1785</v>
      </c>
      <c r="I24" s="103" t="s">
        <v>1081</v>
      </c>
    </row>
    <row r="25" spans="1:9" ht="18.75" customHeight="1">
      <c r="A25" s="104" t="s">
        <v>368</v>
      </c>
      <c r="B25" s="105" t="s">
        <v>1786</v>
      </c>
      <c r="C25" s="102">
        <v>175</v>
      </c>
      <c r="D25" s="105" t="s">
        <v>470</v>
      </c>
      <c r="E25" s="105" t="s">
        <v>1787</v>
      </c>
      <c r="F25" s="102">
        <v>920.68</v>
      </c>
      <c r="G25" s="105" t="s">
        <v>367</v>
      </c>
      <c r="H25" s="105" t="s">
        <v>1788</v>
      </c>
      <c r="I25" s="106">
        <v>15.18</v>
      </c>
    </row>
    <row r="26" spans="1:9" ht="18.75" customHeight="1">
      <c r="A26" s="104" t="s">
        <v>370</v>
      </c>
      <c r="B26" s="105" t="s">
        <v>1789</v>
      </c>
      <c r="C26" s="102">
        <v>113.08</v>
      </c>
      <c r="D26" s="105" t="s">
        <v>472</v>
      </c>
      <c r="E26" s="105" t="s">
        <v>1790</v>
      </c>
      <c r="F26" s="102">
        <v>8.42</v>
      </c>
      <c r="G26" s="105" t="s">
        <v>1791</v>
      </c>
      <c r="H26" s="105" t="s">
        <v>1792</v>
      </c>
      <c r="I26" s="103" t="s">
        <v>1081</v>
      </c>
    </row>
    <row r="27" spans="1:9" ht="18.75" customHeight="1">
      <c r="A27" s="104" t="s">
        <v>372</v>
      </c>
      <c r="B27" s="105" t="s">
        <v>1793</v>
      </c>
      <c r="C27" s="102">
        <v>7609.31</v>
      </c>
      <c r="D27" s="105" t="s">
        <v>474</v>
      </c>
      <c r="E27" s="105" t="s">
        <v>1794</v>
      </c>
      <c r="F27" s="102">
        <v>2.76</v>
      </c>
      <c r="G27" s="105" t="s">
        <v>1795</v>
      </c>
      <c r="H27" s="105" t="s">
        <v>1796</v>
      </c>
      <c r="I27" s="103" t="s">
        <v>1081</v>
      </c>
    </row>
    <row r="28" spans="1:9" ht="18.75" customHeight="1">
      <c r="A28" s="104" t="s">
        <v>467</v>
      </c>
      <c r="B28" s="105" t="s">
        <v>1797</v>
      </c>
      <c r="C28" s="102">
        <v>15.36</v>
      </c>
      <c r="D28" s="105" t="s">
        <v>476</v>
      </c>
      <c r="E28" s="105" t="s">
        <v>1798</v>
      </c>
      <c r="F28" s="102">
        <v>1057.27</v>
      </c>
      <c r="G28" s="105" t="s">
        <v>1799</v>
      </c>
      <c r="H28" s="105" t="s">
        <v>1800</v>
      </c>
      <c r="I28" s="106">
        <v>0.78</v>
      </c>
    </row>
    <row r="29" spans="1:9" ht="18.75" customHeight="1">
      <c r="A29" s="104" t="s">
        <v>469</v>
      </c>
      <c r="B29" s="105" t="s">
        <v>1801</v>
      </c>
      <c r="C29" s="102">
        <v>40.65</v>
      </c>
      <c r="D29" s="105" t="s">
        <v>477</v>
      </c>
      <c r="E29" s="105" t="s">
        <v>1802</v>
      </c>
      <c r="F29" s="102">
        <v>101.89</v>
      </c>
      <c r="G29" s="105" t="s">
        <v>466</v>
      </c>
      <c r="H29" s="105" t="s">
        <v>1085</v>
      </c>
      <c r="I29" s="106">
        <v>10.8</v>
      </c>
    </row>
    <row r="30" spans="1:9" ht="18.75" customHeight="1">
      <c r="A30" s="104" t="s">
        <v>471</v>
      </c>
      <c r="B30" s="105" t="s">
        <v>1803</v>
      </c>
      <c r="C30" s="102">
        <v>33.17</v>
      </c>
      <c r="D30" s="105" t="s">
        <v>479</v>
      </c>
      <c r="E30" s="105" t="s">
        <v>1804</v>
      </c>
      <c r="F30" s="102">
        <v>885.36</v>
      </c>
      <c r="G30" s="101" t="s">
        <v>1805</v>
      </c>
      <c r="H30" s="101" t="s">
        <v>1806</v>
      </c>
      <c r="I30" s="106">
        <v>137</v>
      </c>
    </row>
    <row r="31" spans="1:9" ht="18.75" customHeight="1">
      <c r="A31" s="104" t="s">
        <v>473</v>
      </c>
      <c r="B31" s="105" t="s">
        <v>1807</v>
      </c>
      <c r="C31" s="102">
        <v>182.58</v>
      </c>
      <c r="D31" s="105" t="s">
        <v>481</v>
      </c>
      <c r="E31" s="105" t="s">
        <v>1808</v>
      </c>
      <c r="F31" s="102">
        <v>824.24</v>
      </c>
      <c r="G31" s="105" t="s">
        <v>1809</v>
      </c>
      <c r="H31" s="105" t="s">
        <v>1810</v>
      </c>
      <c r="I31" s="103" t="s">
        <v>1081</v>
      </c>
    </row>
    <row r="32" spans="1:9" ht="18.75" customHeight="1">
      <c r="A32" s="104" t="s">
        <v>475</v>
      </c>
      <c r="B32" s="105" t="s">
        <v>1811</v>
      </c>
      <c r="C32" s="107" t="s">
        <v>1081</v>
      </c>
      <c r="D32" s="105" t="s">
        <v>482</v>
      </c>
      <c r="E32" s="105" t="s">
        <v>1812</v>
      </c>
      <c r="F32" s="102">
        <v>555.57</v>
      </c>
      <c r="G32" s="105" t="s">
        <v>1813</v>
      </c>
      <c r="H32" s="105" t="s">
        <v>1814</v>
      </c>
      <c r="I32" s="103" t="s">
        <v>1081</v>
      </c>
    </row>
    <row r="33" spans="1:9" ht="18.75" customHeight="1">
      <c r="A33" s="104" t="s">
        <v>486</v>
      </c>
      <c r="B33" s="105" t="s">
        <v>1815</v>
      </c>
      <c r="C33" s="102">
        <v>39.09</v>
      </c>
      <c r="D33" s="105" t="s">
        <v>484</v>
      </c>
      <c r="E33" s="105" t="s">
        <v>1816</v>
      </c>
      <c r="F33" s="102">
        <v>2639.63</v>
      </c>
      <c r="G33" s="105" t="s">
        <v>1817</v>
      </c>
      <c r="H33" s="105" t="s">
        <v>1818</v>
      </c>
      <c r="I33" s="106">
        <v>37</v>
      </c>
    </row>
    <row r="34" spans="1:9" ht="18.75" customHeight="1">
      <c r="A34" s="108" t="s">
        <v>1081</v>
      </c>
      <c r="B34" s="109" t="s">
        <v>1081</v>
      </c>
      <c r="C34" s="107" t="s">
        <v>1081</v>
      </c>
      <c r="D34" s="105" t="s">
        <v>487</v>
      </c>
      <c r="E34" s="105" t="s">
        <v>1819</v>
      </c>
      <c r="F34" s="102">
        <v>0.16</v>
      </c>
      <c r="G34" s="105" t="s">
        <v>1820</v>
      </c>
      <c r="H34" s="105" t="s">
        <v>1821</v>
      </c>
      <c r="I34" s="106">
        <v>100</v>
      </c>
    </row>
    <row r="35" spans="1:9" ht="18.75" customHeight="1">
      <c r="A35" s="104" t="s">
        <v>1081</v>
      </c>
      <c r="B35" s="105" t="s">
        <v>1081</v>
      </c>
      <c r="C35" s="107" t="s">
        <v>1081</v>
      </c>
      <c r="D35" s="105" t="s">
        <v>488</v>
      </c>
      <c r="E35" s="105" t="s">
        <v>1822</v>
      </c>
      <c r="F35" s="102">
        <v>2241.05</v>
      </c>
      <c r="G35" s="105" t="s">
        <v>1823</v>
      </c>
      <c r="H35" s="105" t="s">
        <v>1824</v>
      </c>
      <c r="I35" s="103" t="s">
        <v>1081</v>
      </c>
    </row>
    <row r="36" spans="1:9" ht="18.75" customHeight="1">
      <c r="A36" s="104" t="s">
        <v>1081</v>
      </c>
      <c r="B36" s="105" t="s">
        <v>1081</v>
      </c>
      <c r="C36" s="107" t="s">
        <v>1081</v>
      </c>
      <c r="D36" s="105" t="s">
        <v>1081</v>
      </c>
      <c r="E36" s="105" t="s">
        <v>1081</v>
      </c>
      <c r="F36" s="105" t="s">
        <v>1081</v>
      </c>
      <c r="G36" s="101" t="s">
        <v>483</v>
      </c>
      <c r="H36" s="101" t="s">
        <v>931</v>
      </c>
      <c r="I36" s="106">
        <v>69.5</v>
      </c>
    </row>
    <row r="37" spans="1:9" ht="18.75" customHeight="1">
      <c r="A37" s="104" t="s">
        <v>1081</v>
      </c>
      <c r="B37" s="105" t="s">
        <v>1081</v>
      </c>
      <c r="C37" s="107" t="s">
        <v>1081</v>
      </c>
      <c r="D37" s="105" t="s">
        <v>1081</v>
      </c>
      <c r="E37" s="105" t="s">
        <v>1081</v>
      </c>
      <c r="F37" s="105" t="s">
        <v>1081</v>
      </c>
      <c r="G37" s="105" t="s">
        <v>485</v>
      </c>
      <c r="H37" s="105" t="s">
        <v>1825</v>
      </c>
      <c r="I37" s="103" t="s">
        <v>1081</v>
      </c>
    </row>
    <row r="38" spans="1:9" ht="18.75" customHeight="1">
      <c r="A38" s="104" t="s">
        <v>1081</v>
      </c>
      <c r="B38" s="105" t="s">
        <v>1081</v>
      </c>
      <c r="C38" s="107" t="s">
        <v>1081</v>
      </c>
      <c r="D38" s="105" t="s">
        <v>1081</v>
      </c>
      <c r="E38" s="105" t="s">
        <v>1081</v>
      </c>
      <c r="F38" s="105" t="s">
        <v>1081</v>
      </c>
      <c r="G38" s="105" t="s">
        <v>425</v>
      </c>
      <c r="H38" s="105" t="s">
        <v>1826</v>
      </c>
      <c r="I38" s="106">
        <v>69.5</v>
      </c>
    </row>
    <row r="39" spans="1:9" ht="18.75" customHeight="1">
      <c r="A39" s="104" t="s">
        <v>1081</v>
      </c>
      <c r="B39" s="105" t="s">
        <v>1081</v>
      </c>
      <c r="C39" s="107" t="s">
        <v>1081</v>
      </c>
      <c r="D39" s="105" t="s">
        <v>1081</v>
      </c>
      <c r="E39" s="105" t="s">
        <v>1081</v>
      </c>
      <c r="F39" s="105" t="s">
        <v>1081</v>
      </c>
      <c r="G39" s="105" t="s">
        <v>1827</v>
      </c>
      <c r="H39" s="105" t="s">
        <v>1828</v>
      </c>
      <c r="I39" s="103" t="s">
        <v>1081</v>
      </c>
    </row>
    <row r="40" spans="1:9" ht="18.75" customHeight="1">
      <c r="A40" s="104" t="s">
        <v>1081</v>
      </c>
      <c r="B40" s="105" t="s">
        <v>1081</v>
      </c>
      <c r="C40" s="107" t="s">
        <v>1081</v>
      </c>
      <c r="D40" s="105" t="s">
        <v>1081</v>
      </c>
      <c r="E40" s="105" t="s">
        <v>1081</v>
      </c>
      <c r="F40" s="105" t="s">
        <v>1081</v>
      </c>
      <c r="G40" s="105" t="s">
        <v>426</v>
      </c>
      <c r="H40" s="105" t="s">
        <v>931</v>
      </c>
      <c r="I40" s="103" t="s">
        <v>1081</v>
      </c>
    </row>
    <row r="41" spans="1:9" ht="18.75" customHeight="1">
      <c r="A41" s="110" t="s">
        <v>489</v>
      </c>
      <c r="B41" s="111" t="s">
        <v>1081</v>
      </c>
      <c r="C41" s="107" t="s">
        <v>1081</v>
      </c>
      <c r="D41" s="111" t="s">
        <v>490</v>
      </c>
      <c r="E41" s="111" t="s">
        <v>1081</v>
      </c>
      <c r="F41" s="111" t="s">
        <v>1081</v>
      </c>
      <c r="G41" s="111" t="s">
        <v>1081</v>
      </c>
      <c r="H41" s="111" t="s">
        <v>1081</v>
      </c>
      <c r="I41" s="103" t="s">
        <v>1081</v>
      </c>
    </row>
  </sheetData>
  <sheetProtection/>
  <mergeCells count="16">
    <mergeCell ref="A1:B1"/>
    <mergeCell ref="G6:G7"/>
    <mergeCell ref="H6:H7"/>
    <mergeCell ref="I6:I7"/>
    <mergeCell ref="A5:C5"/>
    <mergeCell ref="D5:I5"/>
    <mergeCell ref="A6:A7"/>
    <mergeCell ref="B6:B7"/>
    <mergeCell ref="H3:I3"/>
    <mergeCell ref="H4:I4"/>
    <mergeCell ref="C6:C7"/>
    <mergeCell ref="D6:D7"/>
    <mergeCell ref="E6:E7"/>
    <mergeCell ref="F6:F7"/>
    <mergeCell ref="A41:B41"/>
    <mergeCell ref="D41:H41"/>
  </mergeCells>
  <printOptions/>
  <pageMargins left="0.7480314960629921" right="0.7480314960629921" top="0.84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showZeros="0" zoomScalePageLayoutView="0" workbookViewId="0" topLeftCell="A1">
      <selection activeCell="A1" sqref="A1"/>
    </sheetView>
  </sheetViews>
  <sheetFormatPr defaultColWidth="9.125" defaultRowHeight="14.25"/>
  <cols>
    <col min="1" max="1" width="45.125" style="2" customWidth="1"/>
    <col min="2" max="2" width="12.75390625" style="2" customWidth="1"/>
    <col min="3" max="3" width="44.25390625" style="2" customWidth="1"/>
    <col min="4" max="4" width="12.50390625" style="2" customWidth="1"/>
    <col min="5" max="255" width="9.125" style="2" customWidth="1"/>
    <col min="256" max="16384" width="9.125" style="2" customWidth="1"/>
  </cols>
  <sheetData>
    <row r="1" ht="16.5" customHeight="1">
      <c r="A1" s="5" t="s">
        <v>442</v>
      </c>
    </row>
    <row r="2" ht="12" customHeight="1"/>
    <row r="3" spans="1:4" ht="30" customHeight="1">
      <c r="A3" s="118" t="s">
        <v>2062</v>
      </c>
      <c r="B3" s="82"/>
      <c r="C3" s="82"/>
      <c r="D3" s="82"/>
    </row>
    <row r="4" spans="1:4" ht="15.75" customHeight="1">
      <c r="A4" s="83" t="s">
        <v>1829</v>
      </c>
      <c r="B4" s="83"/>
      <c r="C4" s="83"/>
      <c r="D4" s="83"/>
    </row>
    <row r="5" spans="1:4" ht="21.75" customHeight="1">
      <c r="A5" s="83" t="s">
        <v>517</v>
      </c>
      <c r="B5" s="83"/>
      <c r="C5" s="83"/>
      <c r="D5" s="83"/>
    </row>
    <row r="6" spans="1:4" ht="16.5" customHeight="1">
      <c r="A6" s="115" t="s">
        <v>518</v>
      </c>
      <c r="B6" s="115" t="s">
        <v>521</v>
      </c>
      <c r="C6" s="115" t="s">
        <v>518</v>
      </c>
      <c r="D6" s="115" t="s">
        <v>521</v>
      </c>
    </row>
    <row r="7" spans="1:4" ht="16.5" customHeight="1">
      <c r="A7" s="116" t="s">
        <v>1033</v>
      </c>
      <c r="B7" s="117">
        <v>7400</v>
      </c>
      <c r="C7" s="116" t="s">
        <v>2022</v>
      </c>
      <c r="D7" s="117">
        <v>0</v>
      </c>
    </row>
    <row r="8" spans="1:4" ht="16.5" customHeight="1">
      <c r="A8" s="116" t="s">
        <v>1036</v>
      </c>
      <c r="B8" s="117">
        <v>327</v>
      </c>
      <c r="C8" s="116" t="s">
        <v>2023</v>
      </c>
      <c r="D8" s="117">
        <v>18298</v>
      </c>
    </row>
    <row r="9" spans="1:4" ht="16.5" customHeight="1">
      <c r="A9" s="116" t="s">
        <v>428</v>
      </c>
      <c r="B9" s="117">
        <v>1804</v>
      </c>
      <c r="C9" s="116" t="s">
        <v>2024</v>
      </c>
      <c r="D9" s="117">
        <v>0</v>
      </c>
    </row>
    <row r="10" spans="1:4" ht="16.5" customHeight="1">
      <c r="A10" s="116" t="s">
        <v>429</v>
      </c>
      <c r="B10" s="117">
        <v>3077</v>
      </c>
      <c r="C10" s="116" t="s">
        <v>2025</v>
      </c>
      <c r="D10" s="117">
        <v>1383</v>
      </c>
    </row>
    <row r="11" spans="1:4" ht="16.5" customHeight="1">
      <c r="A11" s="116" t="s">
        <v>430</v>
      </c>
      <c r="B11" s="117">
        <v>15</v>
      </c>
      <c r="C11" s="116" t="s">
        <v>1061</v>
      </c>
      <c r="D11" s="117">
        <v>2866</v>
      </c>
    </row>
    <row r="12" spans="1:4" ht="16.5" customHeight="1">
      <c r="A12" s="116" t="s">
        <v>431</v>
      </c>
      <c r="B12" s="117">
        <v>3385</v>
      </c>
      <c r="C12" s="116" t="s">
        <v>1062</v>
      </c>
      <c r="D12" s="117">
        <v>67632</v>
      </c>
    </row>
    <row r="13" spans="1:4" ht="16.5" customHeight="1">
      <c r="A13" s="116" t="s">
        <v>1830</v>
      </c>
      <c r="B13" s="117">
        <v>-1208</v>
      </c>
      <c r="C13" s="116" t="s">
        <v>1063</v>
      </c>
      <c r="D13" s="117">
        <v>131</v>
      </c>
    </row>
    <row r="14" spans="1:4" ht="16.5" customHeight="1">
      <c r="A14" s="116" t="s">
        <v>1040</v>
      </c>
      <c r="B14" s="117">
        <v>378677</v>
      </c>
      <c r="C14" s="116" t="s">
        <v>1034</v>
      </c>
      <c r="D14" s="117">
        <v>0</v>
      </c>
    </row>
    <row r="15" spans="1:4" ht="16.5" customHeight="1">
      <c r="A15" s="116" t="s">
        <v>1041</v>
      </c>
      <c r="B15" s="117">
        <v>0</v>
      </c>
      <c r="C15" s="116" t="s">
        <v>1035</v>
      </c>
      <c r="D15" s="117">
        <v>3</v>
      </c>
    </row>
    <row r="16" spans="1:4" ht="16.5" customHeight="1">
      <c r="A16" s="116" t="s">
        <v>1043</v>
      </c>
      <c r="B16" s="117">
        <v>92933</v>
      </c>
      <c r="C16" s="116" t="s">
        <v>1037</v>
      </c>
      <c r="D16" s="117">
        <v>2764</v>
      </c>
    </row>
    <row r="17" spans="1:4" ht="16.5" customHeight="1">
      <c r="A17" s="116" t="s">
        <v>1045</v>
      </c>
      <c r="B17" s="117">
        <v>24620</v>
      </c>
      <c r="C17" s="116" t="s">
        <v>1038</v>
      </c>
      <c r="D17" s="117">
        <v>823</v>
      </c>
    </row>
    <row r="18" spans="1:4" ht="16.5" customHeight="1">
      <c r="A18" s="116" t="s">
        <v>1047</v>
      </c>
      <c r="B18" s="117">
        <v>12707</v>
      </c>
      <c r="C18" s="116" t="s">
        <v>1039</v>
      </c>
      <c r="D18" s="117">
        <v>369</v>
      </c>
    </row>
    <row r="19" spans="1:4" ht="16.5" customHeight="1">
      <c r="A19" s="116" t="s">
        <v>1050</v>
      </c>
      <c r="B19" s="117">
        <v>0</v>
      </c>
      <c r="C19" s="116" t="s">
        <v>2026</v>
      </c>
      <c r="D19" s="117">
        <v>3064</v>
      </c>
    </row>
    <row r="20" spans="1:4" ht="16.5" customHeight="1">
      <c r="A20" s="116" t="s">
        <v>1052</v>
      </c>
      <c r="B20" s="117">
        <v>0</v>
      </c>
      <c r="C20" s="116" t="s">
        <v>1042</v>
      </c>
      <c r="D20" s="117">
        <v>5117</v>
      </c>
    </row>
    <row r="21" spans="1:4" ht="16.5" customHeight="1">
      <c r="A21" s="116" t="s">
        <v>432</v>
      </c>
      <c r="B21" s="117">
        <v>0</v>
      </c>
      <c r="C21" s="116" t="s">
        <v>2027</v>
      </c>
      <c r="D21" s="117">
        <v>254</v>
      </c>
    </row>
    <row r="22" spans="1:4" ht="16.5" customHeight="1">
      <c r="A22" s="116" t="s">
        <v>1055</v>
      </c>
      <c r="B22" s="117">
        <v>0</v>
      </c>
      <c r="C22" s="116" t="s">
        <v>1044</v>
      </c>
      <c r="D22" s="117">
        <v>4398</v>
      </c>
    </row>
    <row r="23" spans="1:4" ht="16.5" customHeight="1">
      <c r="A23" s="116" t="s">
        <v>433</v>
      </c>
      <c r="B23" s="117">
        <v>0</v>
      </c>
      <c r="C23" s="116" t="s">
        <v>1046</v>
      </c>
      <c r="D23" s="117">
        <v>1089</v>
      </c>
    </row>
    <row r="24" spans="1:4" ht="16.5" customHeight="1">
      <c r="A24" s="116" t="s">
        <v>434</v>
      </c>
      <c r="B24" s="117">
        <v>0</v>
      </c>
      <c r="C24" s="116" t="s">
        <v>1048</v>
      </c>
      <c r="D24" s="117">
        <v>20837</v>
      </c>
    </row>
    <row r="25" spans="1:4" ht="16.5" customHeight="1">
      <c r="A25" s="116" t="s">
        <v>2028</v>
      </c>
      <c r="B25" s="117">
        <v>0</v>
      </c>
      <c r="C25" s="116" t="s">
        <v>1049</v>
      </c>
      <c r="D25" s="117">
        <v>2567</v>
      </c>
    </row>
    <row r="26" spans="1:4" ht="16.5" customHeight="1">
      <c r="A26" s="116" t="s">
        <v>1058</v>
      </c>
      <c r="B26" s="117">
        <v>1823</v>
      </c>
      <c r="C26" s="116" t="s">
        <v>1051</v>
      </c>
      <c r="D26" s="117">
        <v>1812</v>
      </c>
    </row>
    <row r="27" spans="1:4" ht="16.5" customHeight="1">
      <c r="A27" s="116" t="s">
        <v>1831</v>
      </c>
      <c r="B27" s="117">
        <v>4763</v>
      </c>
      <c r="C27" s="116" t="s">
        <v>1053</v>
      </c>
      <c r="D27" s="117">
        <v>-419</v>
      </c>
    </row>
    <row r="28" spans="1:4" ht="16.5" customHeight="1">
      <c r="A28" s="116" t="s">
        <v>1059</v>
      </c>
      <c r="B28" s="117">
        <v>5555</v>
      </c>
      <c r="C28" s="116" t="s">
        <v>1054</v>
      </c>
      <c r="D28" s="117">
        <v>247</v>
      </c>
    </row>
    <row r="29" spans="1:4" ht="16.5" customHeight="1">
      <c r="A29" s="116" t="s">
        <v>1060</v>
      </c>
      <c r="B29" s="117">
        <v>26602</v>
      </c>
      <c r="C29" s="116" t="s">
        <v>2029</v>
      </c>
      <c r="D29" s="117">
        <v>15</v>
      </c>
    </row>
    <row r="30" spans="1:4" ht="16.5" customHeight="1">
      <c r="A30" s="116" t="s">
        <v>435</v>
      </c>
      <c r="B30" s="117">
        <v>3299</v>
      </c>
      <c r="C30" s="116" t="s">
        <v>1056</v>
      </c>
      <c r="D30" s="117">
        <v>16901</v>
      </c>
    </row>
    <row r="31" spans="1:4" ht="16.5" customHeight="1">
      <c r="A31" s="116" t="s">
        <v>436</v>
      </c>
      <c r="B31" s="117">
        <v>0</v>
      </c>
      <c r="C31" s="116" t="s">
        <v>1057</v>
      </c>
      <c r="D31" s="117">
        <v>900</v>
      </c>
    </row>
    <row r="32" spans="1:4" ht="16.5" customHeight="1">
      <c r="A32" s="116" t="s">
        <v>2030</v>
      </c>
      <c r="B32" s="117">
        <v>0</v>
      </c>
      <c r="C32" s="116" t="s">
        <v>1832</v>
      </c>
      <c r="D32" s="117">
        <v>6760</v>
      </c>
    </row>
    <row r="33" spans="1:4" ht="16.5" customHeight="1">
      <c r="A33" s="116" t="s">
        <v>427</v>
      </c>
      <c r="B33" s="117">
        <v>22240</v>
      </c>
      <c r="C33" s="116" t="s">
        <v>2031</v>
      </c>
      <c r="D33" s="117">
        <v>122724</v>
      </c>
    </row>
    <row r="34" spans="1:4" ht="16.5" customHeight="1">
      <c r="A34" s="116" t="s">
        <v>2032</v>
      </c>
      <c r="B34" s="117">
        <v>0</v>
      </c>
      <c r="C34" s="116" t="s">
        <v>2033</v>
      </c>
      <c r="D34" s="117">
        <v>122724</v>
      </c>
    </row>
    <row r="35" spans="1:4" ht="16.5" customHeight="1">
      <c r="A35" s="116" t="s">
        <v>2034</v>
      </c>
      <c r="B35" s="117">
        <v>0</v>
      </c>
      <c r="C35" s="116" t="s">
        <v>2035</v>
      </c>
      <c r="D35" s="117">
        <v>0</v>
      </c>
    </row>
    <row r="36" spans="1:4" ht="16.5" customHeight="1">
      <c r="A36" s="116" t="s">
        <v>2036</v>
      </c>
      <c r="B36" s="117">
        <v>0</v>
      </c>
      <c r="C36" s="116" t="s">
        <v>2037</v>
      </c>
      <c r="D36" s="117">
        <v>0</v>
      </c>
    </row>
    <row r="37" spans="1:4" ht="16.5" customHeight="1">
      <c r="A37" s="116" t="s">
        <v>2038</v>
      </c>
      <c r="B37" s="117">
        <v>2187</v>
      </c>
      <c r="C37" s="116" t="s">
        <v>2039</v>
      </c>
      <c r="D37" s="117">
        <v>0</v>
      </c>
    </row>
    <row r="38" spans="1:4" ht="16.5" customHeight="1">
      <c r="A38" s="116" t="s">
        <v>2040</v>
      </c>
      <c r="B38" s="117">
        <v>29152</v>
      </c>
      <c r="C38" s="116" t="s">
        <v>2041</v>
      </c>
      <c r="D38" s="117">
        <v>23574</v>
      </c>
    </row>
    <row r="39" spans="1:4" ht="16.5" customHeight="1">
      <c r="A39" s="116" t="s">
        <v>2042</v>
      </c>
      <c r="B39" s="117">
        <v>100</v>
      </c>
      <c r="C39" s="116" t="s">
        <v>2043</v>
      </c>
      <c r="D39" s="117">
        <v>22000</v>
      </c>
    </row>
    <row r="40" spans="1:4" ht="16.5" customHeight="1">
      <c r="A40" s="116" t="s">
        <v>2044</v>
      </c>
      <c r="B40" s="117">
        <v>2054</v>
      </c>
      <c r="C40" s="116" t="s">
        <v>2045</v>
      </c>
      <c r="D40" s="117">
        <v>650</v>
      </c>
    </row>
    <row r="41" spans="1:4" ht="16.5" customHeight="1">
      <c r="A41" s="116" t="s">
        <v>2046</v>
      </c>
      <c r="B41" s="117">
        <v>40930</v>
      </c>
      <c r="C41" s="116" t="s">
        <v>2047</v>
      </c>
      <c r="D41" s="117">
        <v>924</v>
      </c>
    </row>
    <row r="42" spans="1:4" ht="16.5" customHeight="1">
      <c r="A42" s="116" t="s">
        <v>2048</v>
      </c>
      <c r="B42" s="117">
        <v>11611</v>
      </c>
      <c r="C42" s="116" t="s">
        <v>2049</v>
      </c>
      <c r="D42" s="117">
        <v>11039</v>
      </c>
    </row>
    <row r="43" spans="1:4" ht="16.5" customHeight="1">
      <c r="A43" s="116" t="s">
        <v>2050</v>
      </c>
      <c r="B43" s="117">
        <v>3853</v>
      </c>
      <c r="C43" s="116" t="s">
        <v>437</v>
      </c>
      <c r="D43" s="117">
        <v>11</v>
      </c>
    </row>
    <row r="44" spans="1:4" ht="16.5" customHeight="1">
      <c r="A44" s="116" t="s">
        <v>2051</v>
      </c>
      <c r="B44" s="117">
        <v>0</v>
      </c>
      <c r="C44" s="116" t="s">
        <v>438</v>
      </c>
      <c r="D44" s="117">
        <v>11028</v>
      </c>
    </row>
    <row r="45" spans="1:4" ht="16.5" customHeight="1">
      <c r="A45" s="116" t="s">
        <v>2052</v>
      </c>
      <c r="B45" s="117">
        <v>33915</v>
      </c>
      <c r="C45" s="116" t="s">
        <v>2053</v>
      </c>
      <c r="D45" s="117">
        <v>112520</v>
      </c>
    </row>
    <row r="46" spans="1:4" ht="16.5" customHeight="1">
      <c r="A46" s="116" t="s">
        <v>2054</v>
      </c>
      <c r="B46" s="117">
        <v>37786</v>
      </c>
      <c r="C46" s="116" t="s">
        <v>2055</v>
      </c>
      <c r="D46" s="117">
        <v>112520</v>
      </c>
    </row>
    <row r="47" spans="1:4" ht="16.5" customHeight="1">
      <c r="A47" s="116" t="s">
        <v>2056</v>
      </c>
      <c r="B47" s="117">
        <v>0</v>
      </c>
      <c r="C47" s="116" t="s">
        <v>2057</v>
      </c>
      <c r="D47" s="117">
        <v>0</v>
      </c>
    </row>
    <row r="48" spans="1:4" ht="16.5" customHeight="1">
      <c r="A48" s="116" t="s">
        <v>2058</v>
      </c>
      <c r="B48" s="117">
        <v>0</v>
      </c>
      <c r="C48" s="116" t="s">
        <v>2059</v>
      </c>
      <c r="D48" s="117">
        <v>0</v>
      </c>
    </row>
    <row r="49" spans="1:4" ht="16.5" customHeight="1">
      <c r="A49" s="116" t="s">
        <v>2060</v>
      </c>
      <c r="B49" s="117">
        <v>0</v>
      </c>
      <c r="C49" s="116" t="s">
        <v>2061</v>
      </c>
      <c r="D49" s="117">
        <v>0</v>
      </c>
    </row>
  </sheetData>
  <sheetProtection/>
  <mergeCells count="3">
    <mergeCell ref="A3:D3"/>
    <mergeCell ref="A4:D4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6" sqref="B16"/>
    </sheetView>
  </sheetViews>
  <sheetFormatPr defaultColWidth="9.125" defaultRowHeight="14.25"/>
  <cols>
    <col min="1" max="1" width="40.00390625" style="7" customWidth="1"/>
    <col min="2" max="3" width="33.125" style="7" customWidth="1"/>
    <col min="4" max="16384" width="9.125" style="2" customWidth="1"/>
  </cols>
  <sheetData>
    <row r="1" ht="16.5" customHeight="1">
      <c r="A1" s="33" t="s">
        <v>443</v>
      </c>
    </row>
    <row r="2" spans="1:3" ht="33.75" customHeight="1">
      <c r="A2" s="118" t="s">
        <v>2063</v>
      </c>
      <c r="B2" s="82"/>
      <c r="C2" s="82"/>
    </row>
    <row r="3" spans="1:3" ht="18.75" customHeight="1">
      <c r="A3" s="83" t="s">
        <v>1833</v>
      </c>
      <c r="B3" s="83"/>
      <c r="C3" s="83"/>
    </row>
    <row r="4" spans="1:3" ht="18.75" customHeight="1">
      <c r="A4" s="83" t="s">
        <v>517</v>
      </c>
      <c r="B4" s="83"/>
      <c r="C4" s="83"/>
    </row>
    <row r="5" spans="1:3" ht="18.75" customHeight="1">
      <c r="A5" s="62" t="s">
        <v>937</v>
      </c>
      <c r="B5" s="62" t="s">
        <v>1091</v>
      </c>
      <c r="C5" s="62" t="s">
        <v>521</v>
      </c>
    </row>
    <row r="6" spans="1:3" ht="18.75" customHeight="1">
      <c r="A6" s="63" t="s">
        <v>1259</v>
      </c>
      <c r="B6" s="64"/>
      <c r="C6" s="64">
        <v>740456</v>
      </c>
    </row>
    <row r="7" spans="1:3" ht="18.75" customHeight="1">
      <c r="A7" s="63" t="s">
        <v>1260</v>
      </c>
      <c r="B7" s="64"/>
      <c r="C7" s="64">
        <v>653976</v>
      </c>
    </row>
    <row r="8" spans="1:3" ht="18.75" customHeight="1">
      <c r="A8" s="63" t="s">
        <v>1261</v>
      </c>
      <c r="B8" s="64"/>
      <c r="C8" s="64">
        <v>86480</v>
      </c>
    </row>
    <row r="9" spans="1:3" ht="18.75" customHeight="1">
      <c r="A9" s="63" t="s">
        <v>1262</v>
      </c>
      <c r="B9" s="64">
        <v>794914</v>
      </c>
      <c r="C9" s="64"/>
    </row>
    <row r="10" spans="1:3" ht="18.75" customHeight="1">
      <c r="A10" s="63" t="s">
        <v>1260</v>
      </c>
      <c r="B10" s="64">
        <v>675434</v>
      </c>
      <c r="C10" s="64"/>
    </row>
    <row r="11" spans="1:3" ht="18.75" customHeight="1">
      <c r="A11" s="63" t="s">
        <v>1261</v>
      </c>
      <c r="B11" s="64">
        <v>119480</v>
      </c>
      <c r="C11" s="64"/>
    </row>
    <row r="12" spans="1:3" ht="18.75" customHeight="1">
      <c r="A12" s="63" t="s">
        <v>1263</v>
      </c>
      <c r="B12" s="64"/>
      <c r="C12" s="64">
        <v>166224</v>
      </c>
    </row>
    <row r="13" spans="1:3" ht="18.75" customHeight="1">
      <c r="A13" s="63" t="s">
        <v>1260</v>
      </c>
      <c r="B13" s="64"/>
      <c r="C13" s="64">
        <v>122724</v>
      </c>
    </row>
    <row r="14" spans="1:3" ht="18.75" customHeight="1">
      <c r="A14" s="63" t="s">
        <v>1261</v>
      </c>
      <c r="B14" s="64"/>
      <c r="C14" s="64">
        <v>43500</v>
      </c>
    </row>
    <row r="15" spans="1:3" ht="18.75" customHeight="1">
      <c r="A15" s="63" t="s">
        <v>1264</v>
      </c>
      <c r="B15" s="64"/>
      <c r="C15" s="64">
        <v>129520</v>
      </c>
    </row>
    <row r="16" spans="1:3" ht="18.75" customHeight="1">
      <c r="A16" s="63" t="s">
        <v>1260</v>
      </c>
      <c r="B16" s="64"/>
      <c r="C16" s="64">
        <v>112520</v>
      </c>
    </row>
    <row r="17" spans="1:3" ht="18.75" customHeight="1">
      <c r="A17" s="63" t="s">
        <v>1261</v>
      </c>
      <c r="B17" s="64"/>
      <c r="C17" s="64">
        <v>17000</v>
      </c>
    </row>
    <row r="18" spans="1:3" ht="18.75" customHeight="1">
      <c r="A18" s="63" t="s">
        <v>1265</v>
      </c>
      <c r="B18" s="64"/>
      <c r="C18" s="64">
        <v>777160</v>
      </c>
    </row>
    <row r="19" spans="1:3" ht="18.75" customHeight="1">
      <c r="A19" s="63" t="s">
        <v>1260</v>
      </c>
      <c r="B19" s="64"/>
      <c r="C19" s="64">
        <v>664180</v>
      </c>
    </row>
    <row r="20" spans="1:3" ht="18.75" customHeight="1">
      <c r="A20" s="63" t="s">
        <v>1261</v>
      </c>
      <c r="B20" s="64"/>
      <c r="C20" s="64">
        <v>112980</v>
      </c>
    </row>
  </sheetData>
  <sheetProtection/>
  <mergeCells count="3">
    <mergeCell ref="A2:C2"/>
    <mergeCell ref="A3:C3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55" zoomScalePageLayoutView="0" workbookViewId="0" topLeftCell="C1">
      <selection activeCell="J6" sqref="J6"/>
    </sheetView>
  </sheetViews>
  <sheetFormatPr defaultColWidth="0" defaultRowHeight="14.25"/>
  <cols>
    <col min="1" max="1" width="0" style="29" hidden="1" customWidth="1"/>
    <col min="2" max="2" width="4.875" style="30" hidden="1" customWidth="1"/>
    <col min="3" max="3" width="45.25390625" style="31" customWidth="1"/>
    <col min="4" max="4" width="12.625" style="32" bestFit="1" customWidth="1"/>
    <col min="5" max="5" width="12.25390625" style="31" customWidth="1"/>
    <col min="6" max="6" width="11.25390625" style="32" customWidth="1"/>
    <col min="7" max="7" width="13.875" style="31" bestFit="1" customWidth="1"/>
    <col min="8" max="252" width="9.00390625" style="31" customWidth="1"/>
    <col min="253" max="16384" width="0" style="31" hidden="1" customWidth="1"/>
  </cols>
  <sheetData>
    <row r="1" spans="1:4" s="14" customFormat="1" ht="16.5" customHeight="1">
      <c r="A1" s="12"/>
      <c r="B1" s="13"/>
      <c r="C1" s="34" t="s">
        <v>444</v>
      </c>
      <c r="D1" s="12"/>
    </row>
    <row r="2" spans="1:7" s="14" customFormat="1" ht="37.5" customHeight="1">
      <c r="A2" s="12"/>
      <c r="B2" s="119" t="s">
        <v>2064</v>
      </c>
      <c r="C2" s="85"/>
      <c r="D2" s="85"/>
      <c r="E2" s="85"/>
      <c r="F2" s="85"/>
      <c r="G2" s="85"/>
    </row>
    <row r="3" spans="1:7" s="14" customFormat="1" ht="33.75" customHeight="1">
      <c r="A3" s="12"/>
      <c r="B3" s="84"/>
      <c r="C3" s="84"/>
      <c r="D3" s="15"/>
      <c r="G3" s="16" t="s">
        <v>1231</v>
      </c>
    </row>
    <row r="4" spans="1:7" s="22" customFormat="1" ht="33.75" customHeight="1">
      <c r="A4" s="17"/>
      <c r="B4" s="18"/>
      <c r="C4" s="19" t="s">
        <v>1234</v>
      </c>
      <c r="D4" s="20" t="s">
        <v>1232</v>
      </c>
      <c r="E4" s="20" t="s">
        <v>1233</v>
      </c>
      <c r="F4" s="20" t="s">
        <v>1235</v>
      </c>
      <c r="G4" s="21" t="s">
        <v>1236</v>
      </c>
    </row>
    <row r="5" spans="1:7" s="22" customFormat="1" ht="33.75" customHeight="1">
      <c r="A5" s="17"/>
      <c r="B5" s="18"/>
      <c r="C5" s="23" t="s">
        <v>1237</v>
      </c>
      <c r="D5" s="24"/>
      <c r="E5" s="25">
        <f>E6+E26</f>
        <v>23268</v>
      </c>
      <c r="F5" s="25">
        <f>F6+F26</f>
        <v>23268</v>
      </c>
      <c r="G5" s="25">
        <f>F5/E5*100</f>
        <v>100</v>
      </c>
    </row>
    <row r="6" spans="1:7" s="22" customFormat="1" ht="33.75" customHeight="1">
      <c r="A6" s="17"/>
      <c r="B6" s="18"/>
      <c r="C6" s="26" t="s">
        <v>1238</v>
      </c>
      <c r="D6" s="24"/>
      <c r="E6" s="25">
        <f>SUM(E7:E25)</f>
        <v>23268</v>
      </c>
      <c r="F6" s="25">
        <f>SUM(F7:F25)</f>
        <v>23268</v>
      </c>
      <c r="G6" s="25">
        <f>F6/E6*100</f>
        <v>100</v>
      </c>
    </row>
    <row r="7" spans="1:7" s="22" customFormat="1" ht="33.75" customHeight="1">
      <c r="A7" s="17"/>
      <c r="B7" s="18"/>
      <c r="C7" s="27" t="s">
        <v>1239</v>
      </c>
      <c r="D7" s="24"/>
      <c r="E7" s="35">
        <v>34</v>
      </c>
      <c r="F7" s="35">
        <v>34</v>
      </c>
      <c r="G7" s="25">
        <f aca="true" t="shared" si="0" ref="G7:G26">F7/E7*100</f>
        <v>100</v>
      </c>
    </row>
    <row r="8" spans="1:7" s="22" customFormat="1" ht="33.75" customHeight="1">
      <c r="A8" s="17"/>
      <c r="B8" s="18"/>
      <c r="C8" s="27" t="s">
        <v>1240</v>
      </c>
      <c r="D8" s="24"/>
      <c r="E8" s="36"/>
      <c r="F8" s="36"/>
      <c r="G8" s="25"/>
    </row>
    <row r="9" spans="1:7" s="22" customFormat="1" ht="33.75" customHeight="1">
      <c r="A9" s="17"/>
      <c r="B9" s="18"/>
      <c r="C9" s="27" t="s">
        <v>1241</v>
      </c>
      <c r="D9" s="24"/>
      <c r="E9" s="36">
        <v>2743</v>
      </c>
      <c r="F9" s="36">
        <v>2743</v>
      </c>
      <c r="G9" s="25">
        <f t="shared" si="0"/>
        <v>100</v>
      </c>
    </row>
    <row r="10" spans="1:7" s="22" customFormat="1" ht="33.75" customHeight="1">
      <c r="A10" s="17"/>
      <c r="B10" s="18"/>
      <c r="C10" s="27" t="s">
        <v>1242</v>
      </c>
      <c r="D10" s="24"/>
      <c r="E10" s="36">
        <v>824</v>
      </c>
      <c r="F10" s="36">
        <v>824</v>
      </c>
      <c r="G10" s="25">
        <f t="shared" si="0"/>
        <v>100</v>
      </c>
    </row>
    <row r="11" spans="1:7" s="22" customFormat="1" ht="33.75" customHeight="1">
      <c r="A11" s="17"/>
      <c r="B11" s="18"/>
      <c r="C11" s="27" t="s">
        <v>1243</v>
      </c>
      <c r="D11" s="24"/>
      <c r="E11" s="36"/>
      <c r="F11" s="36"/>
      <c r="G11" s="25"/>
    </row>
    <row r="12" spans="1:7" s="22" customFormat="1" ht="33.75" customHeight="1">
      <c r="A12" s="17"/>
      <c r="B12" s="18"/>
      <c r="C12" s="27" t="s">
        <v>1244</v>
      </c>
      <c r="D12" s="24"/>
      <c r="E12" s="36">
        <v>133</v>
      </c>
      <c r="F12" s="36">
        <v>133</v>
      </c>
      <c r="G12" s="25">
        <f t="shared" si="0"/>
        <v>100</v>
      </c>
    </row>
    <row r="13" spans="1:7" s="22" customFormat="1" ht="33.75" customHeight="1">
      <c r="A13" s="17"/>
      <c r="B13" s="18"/>
      <c r="C13" s="27" t="s">
        <v>1245</v>
      </c>
      <c r="D13" s="24"/>
      <c r="E13" s="36">
        <v>1120</v>
      </c>
      <c r="F13" s="36">
        <v>1120</v>
      </c>
      <c r="G13" s="25">
        <f t="shared" si="0"/>
        <v>100</v>
      </c>
    </row>
    <row r="14" spans="1:7" s="22" customFormat="1" ht="33.75" customHeight="1">
      <c r="A14" s="17"/>
      <c r="B14" s="18"/>
      <c r="C14" s="27" t="s">
        <v>1246</v>
      </c>
      <c r="D14" s="24"/>
      <c r="E14" s="36"/>
      <c r="F14" s="36"/>
      <c r="G14" s="25"/>
    </row>
    <row r="15" spans="1:7" s="22" customFormat="1" ht="33.75" customHeight="1">
      <c r="A15" s="17"/>
      <c r="B15" s="18"/>
      <c r="C15" s="27" t="s">
        <v>1247</v>
      </c>
      <c r="D15" s="24"/>
      <c r="E15" s="36">
        <v>16</v>
      </c>
      <c r="F15" s="36">
        <v>16</v>
      </c>
      <c r="G15" s="25">
        <f t="shared" si="0"/>
        <v>100</v>
      </c>
    </row>
    <row r="16" spans="1:7" s="22" customFormat="1" ht="33.75" customHeight="1">
      <c r="A16" s="17"/>
      <c r="B16" s="18"/>
      <c r="C16" s="27" t="s">
        <v>1248</v>
      </c>
      <c r="D16" s="24"/>
      <c r="E16" s="36">
        <v>5918</v>
      </c>
      <c r="F16" s="36">
        <v>5918</v>
      </c>
      <c r="G16" s="25">
        <f t="shared" si="0"/>
        <v>100</v>
      </c>
    </row>
    <row r="17" spans="1:7" s="22" customFormat="1" ht="33.75" customHeight="1">
      <c r="A17" s="17"/>
      <c r="B17" s="18"/>
      <c r="C17" s="27" t="s">
        <v>1249</v>
      </c>
      <c r="D17" s="24"/>
      <c r="E17" s="36">
        <v>11849</v>
      </c>
      <c r="F17" s="36">
        <v>11849</v>
      </c>
      <c r="G17" s="25">
        <f t="shared" si="0"/>
        <v>100</v>
      </c>
    </row>
    <row r="18" spans="1:7" s="22" customFormat="1" ht="33.75" customHeight="1">
      <c r="A18" s="17"/>
      <c r="B18" s="18"/>
      <c r="C18" s="27" t="s">
        <v>1250</v>
      </c>
      <c r="D18" s="24"/>
      <c r="E18" s="36"/>
      <c r="F18" s="36"/>
      <c r="G18" s="25"/>
    </row>
    <row r="19" spans="1:7" s="22" customFormat="1" ht="33.75" customHeight="1">
      <c r="A19" s="17"/>
      <c r="B19" s="18"/>
      <c r="C19" s="27" t="s">
        <v>1251</v>
      </c>
      <c r="D19" s="24"/>
      <c r="E19" s="36"/>
      <c r="F19" s="36"/>
      <c r="G19" s="25"/>
    </row>
    <row r="20" spans="1:7" s="22" customFormat="1" ht="33.75" customHeight="1">
      <c r="A20" s="17"/>
      <c r="B20" s="18"/>
      <c r="C20" s="27" t="s">
        <v>1252</v>
      </c>
      <c r="D20" s="24"/>
      <c r="E20" s="36">
        <v>4</v>
      </c>
      <c r="F20" s="36">
        <v>4</v>
      </c>
      <c r="G20" s="25">
        <f t="shared" si="0"/>
        <v>100</v>
      </c>
    </row>
    <row r="21" spans="1:7" s="22" customFormat="1" ht="33.75" customHeight="1">
      <c r="A21" s="17"/>
      <c r="B21" s="18"/>
      <c r="C21" s="27" t="s">
        <v>1253</v>
      </c>
      <c r="D21" s="24"/>
      <c r="E21" s="36"/>
      <c r="F21" s="36"/>
      <c r="G21" s="25"/>
    </row>
    <row r="22" spans="1:7" s="22" customFormat="1" ht="33.75" customHeight="1">
      <c r="A22" s="17"/>
      <c r="B22" s="18"/>
      <c r="C22" s="27" t="s">
        <v>1254</v>
      </c>
      <c r="D22" s="24"/>
      <c r="E22" s="36"/>
      <c r="F22" s="36"/>
      <c r="G22" s="25"/>
    </row>
    <row r="23" spans="1:7" s="22" customFormat="1" ht="33.75" customHeight="1">
      <c r="A23" s="17"/>
      <c r="B23" s="18"/>
      <c r="C23" s="27" t="s">
        <v>1255</v>
      </c>
      <c r="D23" s="24"/>
      <c r="E23" s="36"/>
      <c r="F23" s="36"/>
      <c r="G23" s="25"/>
    </row>
    <row r="24" spans="1:7" s="22" customFormat="1" ht="33.75" customHeight="1">
      <c r="A24" s="17"/>
      <c r="B24" s="18"/>
      <c r="C24" s="27" t="s">
        <v>1256</v>
      </c>
      <c r="D24" s="24"/>
      <c r="E24" s="36"/>
      <c r="F24" s="36"/>
      <c r="G24" s="25"/>
    </row>
    <row r="25" spans="1:7" s="22" customFormat="1" ht="33.75" customHeight="1">
      <c r="A25" s="17"/>
      <c r="B25" s="18"/>
      <c r="C25" s="27" t="s">
        <v>1257</v>
      </c>
      <c r="D25" s="24"/>
      <c r="E25" s="36">
        <v>627</v>
      </c>
      <c r="F25" s="36">
        <v>627</v>
      </c>
      <c r="G25" s="25">
        <f t="shared" si="0"/>
        <v>100</v>
      </c>
    </row>
    <row r="26" spans="1:7" s="22" customFormat="1" ht="33.75" customHeight="1">
      <c r="A26" s="17"/>
      <c r="B26" s="18"/>
      <c r="C26" s="26" t="s">
        <v>1258</v>
      </c>
      <c r="D26" s="24"/>
      <c r="E26" s="28"/>
      <c r="F26" s="28"/>
      <c r="G26" s="25"/>
    </row>
  </sheetData>
  <sheetProtection/>
  <mergeCells count="2">
    <mergeCell ref="B3:C3"/>
    <mergeCell ref="B2:G2"/>
  </mergeCells>
  <printOptions horizontalCentered="1"/>
  <pageMargins left="0.5511811023622047" right="0.5511811023622047" top="0.8661417322834646" bottom="0.3937007874015748" header="0.5905511811023623" footer="0.15748031496062992"/>
  <pageSetup firstPageNumber="126" useFirstPageNumber="1" horizontalDpi="600" verticalDpi="600" orientation="portrait" paperSize="9" scale="80" r:id="rId1"/>
  <ignoredErrors>
    <ignoredError sqref="G5:G26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zoomScalePageLayoutView="0" workbookViewId="0" topLeftCell="A1">
      <selection activeCell="A2" sqref="A2:K2"/>
    </sheetView>
  </sheetViews>
  <sheetFormatPr defaultColWidth="9.125" defaultRowHeight="14.25"/>
  <cols>
    <col min="1" max="1" width="36.625" style="2" customWidth="1"/>
    <col min="2" max="4" width="11.00390625" style="2" customWidth="1"/>
    <col min="5" max="5" width="22.625" style="2" customWidth="1"/>
    <col min="6" max="8" width="10.25390625" style="2" customWidth="1"/>
    <col min="9" max="11" width="10.25390625" style="2" hidden="1" customWidth="1"/>
    <col min="12" max="16384" width="9.125" style="2" customWidth="1"/>
  </cols>
  <sheetData>
    <row r="1" spans="1:6" ht="14.25">
      <c r="A1" s="3" t="s">
        <v>445</v>
      </c>
      <c r="B1" s="4"/>
      <c r="C1" s="4"/>
      <c r="D1" s="4"/>
      <c r="E1" s="4"/>
      <c r="F1" s="4"/>
    </row>
    <row r="2" spans="1:11" ht="33.75" customHeight="1">
      <c r="A2" s="118" t="s">
        <v>2065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6.5" customHeight="1">
      <c r="A3" s="83" t="s">
        <v>1834</v>
      </c>
      <c r="B3" s="83"/>
      <c r="C3" s="83"/>
      <c r="D3" s="83"/>
      <c r="E3" s="83"/>
      <c r="F3" s="83"/>
      <c r="G3" s="83"/>
      <c r="H3" s="83"/>
      <c r="I3" s="65"/>
      <c r="J3" s="65"/>
      <c r="K3" s="65"/>
    </row>
    <row r="4" spans="1:11" ht="16.5" customHeight="1">
      <c r="A4" s="83" t="s">
        <v>517</v>
      </c>
      <c r="B4" s="83"/>
      <c r="C4" s="83"/>
      <c r="D4" s="83"/>
      <c r="E4" s="83"/>
      <c r="F4" s="83"/>
      <c r="G4" s="83"/>
      <c r="H4" s="83"/>
      <c r="I4" s="65"/>
      <c r="J4" s="65"/>
      <c r="K4" s="65"/>
    </row>
    <row r="5" spans="1:11" ht="16.5" customHeight="1">
      <c r="A5" s="62" t="s">
        <v>518</v>
      </c>
      <c r="B5" s="62" t="s">
        <v>1091</v>
      </c>
      <c r="C5" s="62" t="s">
        <v>520</v>
      </c>
      <c r="D5" s="62" t="s">
        <v>521</v>
      </c>
      <c r="E5" s="62" t="s">
        <v>518</v>
      </c>
      <c r="F5" s="62" t="s">
        <v>1091</v>
      </c>
      <c r="G5" s="62" t="s">
        <v>520</v>
      </c>
      <c r="H5" s="62" t="s">
        <v>521</v>
      </c>
      <c r="I5" s="66"/>
      <c r="J5" s="66"/>
      <c r="K5" s="66"/>
    </row>
    <row r="6" spans="1:11" ht="16.5" customHeight="1">
      <c r="A6" s="68" t="s">
        <v>930</v>
      </c>
      <c r="B6" s="69">
        <v>71800</v>
      </c>
      <c r="C6" s="69">
        <v>71800</v>
      </c>
      <c r="D6" s="69">
        <v>72324</v>
      </c>
      <c r="E6" s="63" t="s">
        <v>761</v>
      </c>
      <c r="F6" s="64">
        <v>0</v>
      </c>
      <c r="G6" s="64">
        <v>0</v>
      </c>
      <c r="H6" s="64">
        <v>0</v>
      </c>
      <c r="I6" s="65"/>
      <c r="J6" s="65"/>
      <c r="K6" s="65"/>
    </row>
    <row r="7" spans="1:11" ht="16.5" customHeight="1">
      <c r="A7" s="70" t="s">
        <v>1835</v>
      </c>
      <c r="B7" s="64">
        <v>0</v>
      </c>
      <c r="C7" s="64">
        <v>0</v>
      </c>
      <c r="D7" s="64">
        <v>0</v>
      </c>
      <c r="E7" s="71" t="s">
        <v>1942</v>
      </c>
      <c r="F7" s="64">
        <v>0</v>
      </c>
      <c r="G7" s="64">
        <v>15</v>
      </c>
      <c r="H7" s="64">
        <v>15</v>
      </c>
      <c r="I7" s="67"/>
      <c r="J7" s="67"/>
      <c r="K7" s="67"/>
    </row>
    <row r="8" spans="1:11" ht="16.5" customHeight="1">
      <c r="A8" s="72"/>
      <c r="B8" s="73"/>
      <c r="C8" s="73"/>
      <c r="D8" s="73"/>
      <c r="E8" s="63" t="s">
        <v>783</v>
      </c>
      <c r="F8" s="64">
        <v>98</v>
      </c>
      <c r="G8" s="64">
        <v>401</v>
      </c>
      <c r="H8" s="64">
        <v>401</v>
      </c>
      <c r="I8" s="67"/>
      <c r="J8" s="67"/>
      <c r="K8" s="67"/>
    </row>
    <row r="9" spans="1:11" ht="16.5" customHeight="1">
      <c r="A9" s="63"/>
      <c r="B9" s="64"/>
      <c r="C9" s="64"/>
      <c r="D9" s="64"/>
      <c r="E9" s="63" t="s">
        <v>841</v>
      </c>
      <c r="F9" s="64">
        <v>0</v>
      </c>
      <c r="G9" s="64">
        <v>0</v>
      </c>
      <c r="H9" s="64">
        <v>0</v>
      </c>
      <c r="I9" s="67"/>
      <c r="J9" s="67"/>
      <c r="K9" s="67"/>
    </row>
    <row r="10" spans="1:11" ht="16.5" customHeight="1">
      <c r="A10" s="63"/>
      <c r="B10" s="64"/>
      <c r="C10" s="64"/>
      <c r="D10" s="64"/>
      <c r="E10" s="63" t="s">
        <v>859</v>
      </c>
      <c r="F10" s="64">
        <v>68668</v>
      </c>
      <c r="G10" s="64">
        <v>69435</v>
      </c>
      <c r="H10" s="64">
        <v>69054</v>
      </c>
      <c r="I10" s="67"/>
      <c r="J10" s="67"/>
      <c r="K10" s="67"/>
    </row>
    <row r="11" spans="1:11" ht="16.5" customHeight="1">
      <c r="A11" s="63"/>
      <c r="B11" s="64"/>
      <c r="C11" s="64"/>
      <c r="D11" s="64"/>
      <c r="E11" s="63" t="s">
        <v>870</v>
      </c>
      <c r="F11" s="64">
        <v>0</v>
      </c>
      <c r="G11" s="64">
        <v>12</v>
      </c>
      <c r="H11" s="64">
        <v>12</v>
      </c>
      <c r="I11" s="67"/>
      <c r="J11" s="67"/>
      <c r="K11" s="67"/>
    </row>
    <row r="12" spans="1:11" ht="16.5" customHeight="1">
      <c r="A12" s="63"/>
      <c r="B12" s="64"/>
      <c r="C12" s="64"/>
      <c r="D12" s="64"/>
      <c r="E12" s="63" t="s">
        <v>905</v>
      </c>
      <c r="F12" s="64">
        <v>0</v>
      </c>
      <c r="G12" s="64">
        <v>0</v>
      </c>
      <c r="H12" s="64">
        <v>0</v>
      </c>
      <c r="I12" s="67"/>
      <c r="J12" s="67"/>
      <c r="K12" s="67"/>
    </row>
    <row r="13" spans="1:11" ht="16.5" customHeight="1">
      <c r="A13" s="63"/>
      <c r="B13" s="64"/>
      <c r="C13" s="64"/>
      <c r="D13" s="64"/>
      <c r="E13" s="63" t="s">
        <v>917</v>
      </c>
      <c r="F13" s="64">
        <v>0</v>
      </c>
      <c r="G13" s="64">
        <v>0</v>
      </c>
      <c r="H13" s="64">
        <v>0</v>
      </c>
      <c r="I13" s="67"/>
      <c r="J13" s="67"/>
      <c r="K13" s="67"/>
    </row>
    <row r="14" spans="1:11" ht="16.5" customHeight="1">
      <c r="A14" s="63"/>
      <c r="B14" s="64"/>
      <c r="C14" s="64"/>
      <c r="D14" s="64"/>
      <c r="E14" s="63" t="s">
        <v>931</v>
      </c>
      <c r="F14" s="64">
        <v>3424</v>
      </c>
      <c r="G14" s="64">
        <v>9253</v>
      </c>
      <c r="H14" s="64">
        <v>9252</v>
      </c>
      <c r="I14" s="67"/>
      <c r="J14" s="67"/>
      <c r="K14" s="67"/>
    </row>
    <row r="15" spans="1:11" ht="16.5" customHeight="1">
      <c r="A15" s="63"/>
      <c r="B15" s="64"/>
      <c r="C15" s="64"/>
      <c r="D15" s="64"/>
      <c r="E15" s="63" t="s">
        <v>1026</v>
      </c>
      <c r="F15" s="64">
        <v>3073</v>
      </c>
      <c r="G15" s="64">
        <v>3073</v>
      </c>
      <c r="H15" s="64">
        <v>3073</v>
      </c>
      <c r="I15" s="67"/>
      <c r="J15" s="67"/>
      <c r="K15" s="67"/>
    </row>
    <row r="16" spans="1:11" ht="16.5" customHeight="1">
      <c r="A16" s="63"/>
      <c r="B16" s="64"/>
      <c r="C16" s="64"/>
      <c r="D16" s="64"/>
      <c r="E16" s="63" t="s">
        <v>1027</v>
      </c>
      <c r="F16" s="64">
        <v>59</v>
      </c>
      <c r="G16" s="64">
        <v>59</v>
      </c>
      <c r="H16" s="64">
        <v>59</v>
      </c>
      <c r="I16" s="67"/>
      <c r="J16" s="67"/>
      <c r="K16" s="67"/>
    </row>
    <row r="17" spans="1:11" ht="16.5" customHeight="1">
      <c r="A17" s="63" t="s">
        <v>541</v>
      </c>
      <c r="B17" s="64">
        <v>71800</v>
      </c>
      <c r="C17" s="64">
        <v>71800</v>
      </c>
      <c r="D17" s="64">
        <v>72324</v>
      </c>
      <c r="E17" s="63" t="s">
        <v>542</v>
      </c>
      <c r="F17" s="64">
        <v>75322</v>
      </c>
      <c r="G17" s="64">
        <v>82248</v>
      </c>
      <c r="H17" s="64">
        <v>81866</v>
      </c>
      <c r="I17" s="67"/>
      <c r="J17" s="67"/>
      <c r="K17" s="67"/>
    </row>
    <row r="18" spans="1:11" ht="16.5" customHeight="1">
      <c r="A18" s="62" t="s">
        <v>544</v>
      </c>
      <c r="B18" s="64"/>
      <c r="C18" s="64"/>
      <c r="D18" s="64">
        <v>5180</v>
      </c>
      <c r="E18" s="62" t="s">
        <v>545</v>
      </c>
      <c r="F18" s="64"/>
      <c r="G18" s="64"/>
      <c r="H18" s="64">
        <v>0</v>
      </c>
      <c r="I18" s="67"/>
      <c r="J18" s="67"/>
      <c r="K18" s="67"/>
    </row>
    <row r="19" spans="1:11" ht="16.5" customHeight="1">
      <c r="A19" s="63" t="s">
        <v>309</v>
      </c>
      <c r="B19" s="64"/>
      <c r="C19" s="64"/>
      <c r="D19" s="64">
        <v>0</v>
      </c>
      <c r="E19" s="63"/>
      <c r="F19" s="64"/>
      <c r="G19" s="64"/>
      <c r="H19" s="64"/>
      <c r="I19" s="67"/>
      <c r="J19" s="67"/>
      <c r="K19" s="67"/>
    </row>
    <row r="20" spans="1:11" ht="16.5" customHeight="1">
      <c r="A20" s="63" t="s">
        <v>553</v>
      </c>
      <c r="B20" s="64"/>
      <c r="C20" s="64"/>
      <c r="D20" s="64">
        <v>244</v>
      </c>
      <c r="E20" s="63"/>
      <c r="F20" s="64"/>
      <c r="G20" s="64"/>
      <c r="H20" s="64"/>
      <c r="I20" s="67"/>
      <c r="J20" s="67"/>
      <c r="K20" s="67"/>
    </row>
    <row r="21" spans="1:11" ht="16.5" customHeight="1">
      <c r="A21" s="63" t="s">
        <v>933</v>
      </c>
      <c r="B21" s="64"/>
      <c r="C21" s="64"/>
      <c r="D21" s="64">
        <v>0</v>
      </c>
      <c r="E21" s="63" t="s">
        <v>554</v>
      </c>
      <c r="F21" s="64"/>
      <c r="G21" s="64"/>
      <c r="H21" s="64">
        <v>22000</v>
      </c>
      <c r="I21" s="67"/>
      <c r="J21" s="67"/>
      <c r="K21" s="67"/>
    </row>
    <row r="22" spans="1:11" ht="16.5" customHeight="1">
      <c r="A22" s="63" t="s">
        <v>954</v>
      </c>
      <c r="B22" s="64"/>
      <c r="C22" s="64"/>
      <c r="D22" s="64">
        <v>43500</v>
      </c>
      <c r="E22" s="63" t="s">
        <v>955</v>
      </c>
      <c r="F22" s="64"/>
      <c r="G22" s="64"/>
      <c r="H22" s="64">
        <v>17000</v>
      </c>
      <c r="I22" s="67"/>
      <c r="J22" s="67"/>
      <c r="K22" s="67"/>
    </row>
    <row r="23" spans="1:11" ht="16.5" customHeight="1">
      <c r="A23" s="63" t="s">
        <v>550</v>
      </c>
      <c r="B23" s="64"/>
      <c r="C23" s="64"/>
      <c r="D23" s="64">
        <v>0</v>
      </c>
      <c r="E23" s="63" t="s">
        <v>932</v>
      </c>
      <c r="F23" s="64"/>
      <c r="G23" s="64"/>
      <c r="H23" s="64">
        <v>0</v>
      </c>
      <c r="I23" s="67"/>
      <c r="J23" s="67"/>
      <c r="K23" s="67"/>
    </row>
    <row r="24" spans="1:11" ht="16.5" customHeight="1">
      <c r="A24" s="63"/>
      <c r="B24" s="64"/>
      <c r="C24" s="64"/>
      <c r="D24" s="64"/>
      <c r="E24" s="63" t="s">
        <v>310</v>
      </c>
      <c r="F24" s="64"/>
      <c r="G24" s="64"/>
      <c r="H24" s="64">
        <v>0</v>
      </c>
      <c r="I24" s="67"/>
      <c r="J24" s="67"/>
      <c r="K24" s="67"/>
    </row>
    <row r="25" spans="1:11" ht="16.5" customHeight="1">
      <c r="A25" s="63"/>
      <c r="B25" s="64"/>
      <c r="C25" s="64"/>
      <c r="D25" s="64"/>
      <c r="E25" s="63" t="s">
        <v>543</v>
      </c>
      <c r="F25" s="64"/>
      <c r="G25" s="64"/>
      <c r="H25" s="64">
        <v>382</v>
      </c>
      <c r="I25" s="67"/>
      <c r="J25" s="67"/>
      <c r="K25" s="67"/>
    </row>
    <row r="26" spans="1:11" ht="16.5" customHeight="1">
      <c r="A26" s="63"/>
      <c r="B26" s="64"/>
      <c r="C26" s="64"/>
      <c r="D26" s="64"/>
      <c r="E26" s="63"/>
      <c r="F26" s="64"/>
      <c r="G26" s="64"/>
      <c r="H26" s="64"/>
      <c r="I26" s="67"/>
      <c r="J26" s="67"/>
      <c r="K26" s="67"/>
    </row>
    <row r="27" spans="1:11" ht="16.5" customHeight="1">
      <c r="A27" s="62" t="s">
        <v>934</v>
      </c>
      <c r="B27" s="64"/>
      <c r="C27" s="64"/>
      <c r="D27" s="64">
        <v>121248</v>
      </c>
      <c r="E27" s="62" t="s">
        <v>935</v>
      </c>
      <c r="F27" s="64"/>
      <c r="G27" s="64"/>
      <c r="H27" s="64">
        <v>121248</v>
      </c>
      <c r="I27" s="67"/>
      <c r="J27" s="67"/>
      <c r="K27" s="67"/>
    </row>
  </sheetData>
  <sheetProtection/>
  <mergeCells count="3">
    <mergeCell ref="A3:H3"/>
    <mergeCell ref="A4:H4"/>
    <mergeCell ref="A2:K2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刘新建</cp:lastModifiedBy>
  <cp:lastPrinted>2020-09-29T02:29:25Z</cp:lastPrinted>
  <dcterms:created xsi:type="dcterms:W3CDTF">2015-09-28T01:23:37Z</dcterms:created>
  <dcterms:modified xsi:type="dcterms:W3CDTF">2020-09-29T06:53:03Z</dcterms:modified>
  <cp:category/>
  <cp:version/>
  <cp:contentType/>
  <cp:contentStatus/>
</cp:coreProperties>
</file>