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7665" activeTab="0"/>
  </bookViews>
  <sheets>
    <sheet name="考察对象名单" sheetId="1" r:id="rId1"/>
  </sheets>
  <definedNames>
    <definedName name="_xlnm.Print_Titles" localSheetId="0">'考察对象名单'!$1:$3</definedName>
  </definedNames>
  <calcPr fullCalcOnLoad="1"/>
</workbook>
</file>

<file path=xl/sharedStrings.xml><?xml version="1.0" encoding="utf-8"?>
<sst xmlns="http://schemas.openxmlformats.org/spreadsheetml/2006/main" count="815" uniqueCount="321">
  <si>
    <t>通江县2021年公开选聘农村学校教师到城区学校任教考察对象名单</t>
  </si>
  <si>
    <t>序
号</t>
  </si>
  <si>
    <t>姓名</t>
  </si>
  <si>
    <t>性
别</t>
  </si>
  <si>
    <t>学历</t>
  </si>
  <si>
    <t>专业</t>
  </si>
  <si>
    <t>农村学校年限</t>
  </si>
  <si>
    <t>报考
岗位</t>
  </si>
  <si>
    <t>准考
证号</t>
  </si>
  <si>
    <t>加分</t>
  </si>
  <si>
    <t>笔试
成绩</t>
  </si>
  <si>
    <t>总成绩</t>
  </si>
  <si>
    <t>排名</t>
  </si>
  <si>
    <t>备注</t>
  </si>
  <si>
    <t>杨晓</t>
  </si>
  <si>
    <t>女</t>
  </si>
  <si>
    <t>本科</t>
  </si>
  <si>
    <t>汉语言文学</t>
  </si>
  <si>
    <t>高中语文</t>
  </si>
  <si>
    <t>01006</t>
  </si>
  <si>
    <t>1</t>
  </si>
  <si>
    <t>朱俊泓</t>
  </si>
  <si>
    <t>01004</t>
  </si>
  <si>
    <t>2</t>
  </si>
  <si>
    <t>王保林</t>
  </si>
  <si>
    <t>男</t>
  </si>
  <si>
    <t>01008</t>
  </si>
  <si>
    <t>陈广涛</t>
  </si>
  <si>
    <t>01005</t>
  </si>
  <si>
    <t>4</t>
  </si>
  <si>
    <t>周林茂</t>
  </si>
  <si>
    <t>01002</t>
  </si>
  <si>
    <t>5</t>
  </si>
  <si>
    <t>郑帅</t>
  </si>
  <si>
    <t>01001</t>
  </si>
  <si>
    <t>6</t>
  </si>
  <si>
    <t>景婷</t>
  </si>
  <si>
    <t>01007</t>
  </si>
  <si>
    <t>7</t>
  </si>
  <si>
    <t>黎小翠</t>
  </si>
  <si>
    <t>01009</t>
  </si>
  <si>
    <t>蒲志远</t>
  </si>
  <si>
    <t>数学与应用数学</t>
  </si>
  <si>
    <t>高中数学</t>
  </si>
  <si>
    <t>02005</t>
  </si>
  <si>
    <t>何易</t>
  </si>
  <si>
    <t>02006</t>
  </si>
  <si>
    <t>杨媞</t>
  </si>
  <si>
    <t>数学教育</t>
  </si>
  <si>
    <t>02004</t>
  </si>
  <si>
    <t>3</t>
  </si>
  <si>
    <t>闫鹏</t>
  </si>
  <si>
    <t>02010</t>
  </si>
  <si>
    <t>赵开成</t>
  </si>
  <si>
    <t>02008</t>
  </si>
  <si>
    <t>刘晏君</t>
  </si>
  <si>
    <t>02009</t>
  </si>
  <si>
    <t>郭黎明</t>
  </si>
  <si>
    <t>02002</t>
  </si>
  <si>
    <t>张智</t>
  </si>
  <si>
    <t>02003</t>
  </si>
  <si>
    <t>8</t>
  </si>
  <si>
    <t>陈映光</t>
  </si>
  <si>
    <t>02007</t>
  </si>
  <si>
    <t>9</t>
  </si>
  <si>
    <t>杨婷婷</t>
  </si>
  <si>
    <t>英语</t>
  </si>
  <si>
    <t>高中英语</t>
  </si>
  <si>
    <t>03009</t>
  </si>
  <si>
    <t>路国芹</t>
  </si>
  <si>
    <t>03006</t>
  </si>
  <si>
    <t>李雨倩</t>
  </si>
  <si>
    <t>03001</t>
  </si>
  <si>
    <t>杨娇</t>
  </si>
  <si>
    <t>03012</t>
  </si>
  <si>
    <t>彭杰</t>
  </si>
  <si>
    <t>03011</t>
  </si>
  <si>
    <t>杜凤琼</t>
  </si>
  <si>
    <t>03010</t>
  </si>
  <si>
    <t>张丹</t>
  </si>
  <si>
    <t>03013</t>
  </si>
  <si>
    <t>陈友凤</t>
  </si>
  <si>
    <t>03015</t>
  </si>
  <si>
    <t>刘兴隆</t>
  </si>
  <si>
    <t>物理学</t>
  </si>
  <si>
    <t>高中物理</t>
  </si>
  <si>
    <t>04001</t>
  </si>
  <si>
    <t>邢圣枚</t>
  </si>
  <si>
    <t>化学</t>
  </si>
  <si>
    <t>高中化学</t>
  </si>
  <si>
    <t>05001</t>
  </si>
  <si>
    <t>欧松</t>
  </si>
  <si>
    <t>高中化学
（实验教师）</t>
  </si>
  <si>
    <t>05004</t>
  </si>
  <si>
    <t>易云翠</t>
  </si>
  <si>
    <t>生物技术</t>
  </si>
  <si>
    <t>高中生物</t>
  </si>
  <si>
    <t>06004</t>
  </si>
  <si>
    <t>姚林财</t>
  </si>
  <si>
    <t>生物科学</t>
  </si>
  <si>
    <t>高中生物
（实验教师）</t>
  </si>
  <si>
    <t>06001</t>
  </si>
  <si>
    <t>何姝梅</t>
  </si>
  <si>
    <t>思想政治教育</t>
  </si>
  <si>
    <t>高中政治</t>
  </si>
  <si>
    <t>07004</t>
  </si>
  <si>
    <t>杨明杰</t>
  </si>
  <si>
    <t>07003</t>
  </si>
  <si>
    <t>辛程</t>
  </si>
  <si>
    <t>07001</t>
  </si>
  <si>
    <t>陈静</t>
  </si>
  <si>
    <t>历史学</t>
  </si>
  <si>
    <t>高中历史</t>
  </si>
  <si>
    <t>08003</t>
  </si>
  <si>
    <t>蔡绪姣</t>
  </si>
  <si>
    <t>08002</t>
  </si>
  <si>
    <t>任莉</t>
  </si>
  <si>
    <t>地理科学</t>
  </si>
  <si>
    <t>高中地理</t>
  </si>
  <si>
    <t>09002</t>
  </si>
  <si>
    <t>陶杰</t>
  </si>
  <si>
    <t>体育教育</t>
  </si>
  <si>
    <t>高中体育</t>
  </si>
  <si>
    <t>10003</t>
  </si>
  <si>
    <t>郑文平</t>
  </si>
  <si>
    <t>信息与计算科学</t>
  </si>
  <si>
    <t>高中计算机</t>
  </si>
  <si>
    <t>11002</t>
  </si>
  <si>
    <t>邵鹏柳</t>
  </si>
  <si>
    <t>计算机科学与技术</t>
  </si>
  <si>
    <t>11001</t>
  </si>
  <si>
    <t>向丽</t>
  </si>
  <si>
    <t>水产养殖</t>
  </si>
  <si>
    <t>职教农学</t>
  </si>
  <si>
    <t>12001</t>
  </si>
  <si>
    <t>王潇</t>
  </si>
  <si>
    <t>初中语文</t>
  </si>
  <si>
    <t>16003</t>
  </si>
  <si>
    <t>黄燕</t>
  </si>
  <si>
    <t>16009</t>
  </si>
  <si>
    <t>王亚美</t>
  </si>
  <si>
    <t>16008</t>
  </si>
  <si>
    <t>陈领</t>
  </si>
  <si>
    <t>16006</t>
  </si>
  <si>
    <t>潘琳</t>
  </si>
  <si>
    <t>16004</t>
  </si>
  <si>
    <t>吴丕贵</t>
  </si>
  <si>
    <t>初中数学</t>
  </si>
  <si>
    <t>17006</t>
  </si>
  <si>
    <t>王佳川</t>
  </si>
  <si>
    <t>17003</t>
  </si>
  <si>
    <t>岳琪</t>
  </si>
  <si>
    <t>17009</t>
  </si>
  <si>
    <t>赵翼</t>
  </si>
  <si>
    <t>17005</t>
  </si>
  <si>
    <t>周述魁</t>
  </si>
  <si>
    <t>17001</t>
  </si>
  <si>
    <t>王海燕</t>
  </si>
  <si>
    <t>初中英语</t>
  </si>
  <si>
    <t>18026</t>
  </si>
  <si>
    <t>景文军</t>
  </si>
  <si>
    <t>18020</t>
  </si>
  <si>
    <t>吴珍梅</t>
  </si>
  <si>
    <t>18004</t>
  </si>
  <si>
    <t>向俊陶</t>
  </si>
  <si>
    <t>18008</t>
  </si>
  <si>
    <t>苟小容</t>
  </si>
  <si>
    <t>18024</t>
  </si>
  <si>
    <t>罗艳</t>
  </si>
  <si>
    <t>18018</t>
  </si>
  <si>
    <t>江燕</t>
  </si>
  <si>
    <t>初中物理</t>
  </si>
  <si>
    <t>19002</t>
  </si>
  <si>
    <t>张楠</t>
  </si>
  <si>
    <t>初中生物</t>
  </si>
  <si>
    <t>20001</t>
  </si>
  <si>
    <t>伏春珍</t>
  </si>
  <si>
    <t>初中历史</t>
  </si>
  <si>
    <t>22001</t>
  </si>
  <si>
    <t>何雪</t>
  </si>
  <si>
    <t>22002</t>
  </si>
  <si>
    <t>刘芮</t>
  </si>
  <si>
    <t>22004</t>
  </si>
  <si>
    <t>张长虹</t>
  </si>
  <si>
    <t>初中地理</t>
  </si>
  <si>
    <t>23002</t>
  </si>
  <si>
    <t>熊森林</t>
  </si>
  <si>
    <t>23004</t>
  </si>
  <si>
    <t>张雯</t>
  </si>
  <si>
    <t>23003</t>
  </si>
  <si>
    <t>屈进京</t>
  </si>
  <si>
    <t>初中体育</t>
  </si>
  <si>
    <t>24001</t>
  </si>
  <si>
    <t>韩小苹</t>
  </si>
  <si>
    <t>计算机网络</t>
  </si>
  <si>
    <t>初中计算机</t>
  </si>
  <si>
    <t>25002</t>
  </si>
  <si>
    <t>陈金菊</t>
  </si>
  <si>
    <t>小学语文</t>
  </si>
  <si>
    <t>26010</t>
  </si>
  <si>
    <t>邓艳</t>
  </si>
  <si>
    <t>程娇</t>
  </si>
  <si>
    <t>严胡蓉</t>
  </si>
  <si>
    <t>专科</t>
  </si>
  <si>
    <t>语文教育</t>
  </si>
  <si>
    <t>26034</t>
  </si>
  <si>
    <t>张丽苹</t>
  </si>
  <si>
    <t>26066</t>
  </si>
  <si>
    <t>景怡琅</t>
  </si>
  <si>
    <t>国际经济与贸易</t>
  </si>
  <si>
    <t>26074</t>
  </si>
  <si>
    <t>朱雯</t>
  </si>
  <si>
    <t>林学教育</t>
  </si>
  <si>
    <t>26039</t>
  </si>
  <si>
    <t>郭芳</t>
  </si>
  <si>
    <t>26068</t>
  </si>
  <si>
    <t>0.2</t>
  </si>
  <si>
    <t>谢丹</t>
  </si>
  <si>
    <t>杨菲</t>
  </si>
  <si>
    <t>王丹</t>
  </si>
  <si>
    <t>11</t>
  </si>
  <si>
    <t>26067</t>
  </si>
  <si>
    <t>向晏</t>
  </si>
  <si>
    <t>26018</t>
  </si>
  <si>
    <t>杨芹</t>
  </si>
  <si>
    <t>26003</t>
  </si>
  <si>
    <t>张彩云</t>
  </si>
  <si>
    <t>26007</t>
  </si>
  <si>
    <t>佘艾琳</t>
  </si>
  <si>
    <t>公共事业管理</t>
  </si>
  <si>
    <t>张鸣</t>
  </si>
  <si>
    <t>新闻学</t>
  </si>
  <si>
    <t>26022</t>
  </si>
  <si>
    <t>金妍余</t>
  </si>
  <si>
    <t>26072</t>
  </si>
  <si>
    <t>2.2</t>
  </si>
  <si>
    <t>杨智成</t>
  </si>
  <si>
    <t>小学数学</t>
  </si>
  <si>
    <t>27016</t>
  </si>
  <si>
    <t>程宴</t>
  </si>
  <si>
    <t>小学教育</t>
  </si>
  <si>
    <t>27043</t>
  </si>
  <si>
    <t>0.5</t>
  </si>
  <si>
    <t>张静</t>
  </si>
  <si>
    <t>教育管理</t>
  </si>
  <si>
    <t>桑茂华</t>
  </si>
  <si>
    <t>信息技术教育</t>
  </si>
  <si>
    <t>27020</t>
  </si>
  <si>
    <t>刘粮荣</t>
  </si>
  <si>
    <t>12</t>
  </si>
  <si>
    <t>27040</t>
  </si>
  <si>
    <t>徐福容</t>
  </si>
  <si>
    <t>27006</t>
  </si>
  <si>
    <t>张川</t>
  </si>
  <si>
    <t>27007</t>
  </si>
  <si>
    <t>张艳昌</t>
  </si>
  <si>
    <t>初等教育</t>
  </si>
  <si>
    <t>27015</t>
  </si>
  <si>
    <t>龚娅娟</t>
  </si>
  <si>
    <t>张娟</t>
  </si>
  <si>
    <t>27002</t>
  </si>
  <si>
    <r>
      <t>1</t>
    </r>
    <r>
      <rPr>
        <sz val="10"/>
        <rFont val="宋体"/>
        <family val="0"/>
      </rPr>
      <t>0</t>
    </r>
  </si>
  <si>
    <t>邱慧英</t>
  </si>
  <si>
    <t>历史教育</t>
  </si>
  <si>
    <r>
      <t>1</t>
    </r>
    <r>
      <rPr>
        <sz val="10"/>
        <rFont val="宋体"/>
        <family val="0"/>
      </rPr>
      <t>1</t>
    </r>
  </si>
  <si>
    <t>岳衢</t>
  </si>
  <si>
    <t>27039</t>
  </si>
  <si>
    <r>
      <t>1</t>
    </r>
    <r>
      <rPr>
        <sz val="10"/>
        <rFont val="宋体"/>
        <family val="0"/>
      </rPr>
      <t>2</t>
    </r>
  </si>
  <si>
    <t>秦子惠</t>
  </si>
  <si>
    <t>27024</t>
  </si>
  <si>
    <r>
      <t>1</t>
    </r>
    <r>
      <rPr>
        <sz val="10"/>
        <rFont val="宋体"/>
        <family val="0"/>
      </rPr>
      <t>3</t>
    </r>
  </si>
  <si>
    <t>刘利</t>
  </si>
  <si>
    <r>
      <t>1</t>
    </r>
    <r>
      <rPr>
        <sz val="10"/>
        <rFont val="宋体"/>
        <family val="0"/>
      </rPr>
      <t>4</t>
    </r>
  </si>
  <si>
    <t>陈琼</t>
  </si>
  <si>
    <t>小学英语</t>
  </si>
  <si>
    <t>28001</t>
  </si>
  <si>
    <t>陈玉梅</t>
  </si>
  <si>
    <t>15</t>
  </si>
  <si>
    <t>28028</t>
  </si>
  <si>
    <t>1.4</t>
  </si>
  <si>
    <t>杨芙蓉</t>
  </si>
  <si>
    <t>杨晓庆</t>
  </si>
  <si>
    <t>28023</t>
  </si>
  <si>
    <t>唐伊轩</t>
  </si>
  <si>
    <t>音乐学</t>
  </si>
  <si>
    <t>小学音乐</t>
  </si>
  <si>
    <t>29011</t>
  </si>
  <si>
    <t>李江涛</t>
  </si>
  <si>
    <t>岳俊</t>
  </si>
  <si>
    <t>29014</t>
  </si>
  <si>
    <t>刘宏斌</t>
  </si>
  <si>
    <t>小学体育</t>
  </si>
  <si>
    <t>30009</t>
  </si>
  <si>
    <t>李勤林</t>
  </si>
  <si>
    <t>30015</t>
  </si>
  <si>
    <t>1.2</t>
  </si>
  <si>
    <t>母鹏</t>
  </si>
  <si>
    <t>30003</t>
  </si>
  <si>
    <t>苟鹏</t>
  </si>
  <si>
    <t>30010</t>
  </si>
  <si>
    <t>1.5</t>
  </si>
  <si>
    <t>管亚兰</t>
  </si>
  <si>
    <t>30012</t>
  </si>
  <si>
    <t>王艳</t>
  </si>
  <si>
    <t>美术教育</t>
  </si>
  <si>
    <t>小学美术</t>
  </si>
  <si>
    <t>31006</t>
  </si>
  <si>
    <t>邓秋菊</t>
  </si>
  <si>
    <t>美术学</t>
  </si>
  <si>
    <t>31003</t>
  </si>
  <si>
    <t>屈煜辉</t>
  </si>
  <si>
    <t>31013</t>
  </si>
  <si>
    <t>王泓懿</t>
  </si>
  <si>
    <t>31007</t>
  </si>
  <si>
    <t>冯会</t>
  </si>
  <si>
    <t>学期教育</t>
  </si>
  <si>
    <t>学前教育</t>
  </si>
  <si>
    <t>33003</t>
  </si>
  <si>
    <t>张艳</t>
  </si>
  <si>
    <t>33001</t>
  </si>
  <si>
    <t>易欣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</si>
</sst>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华文中宋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pane ySplit="3" topLeftCell="A4" activePane="bottomLeft" state="frozen"/>
      <selection pane="bottomLeft" activeCell="E6" sqref="E6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4.375" style="0" customWidth="1"/>
    <col min="4" max="4" width="5.75390625" style="0" customWidth="1"/>
    <col min="5" max="5" width="9.75390625" style="0" customWidth="1"/>
    <col min="6" max="6" width="4.375" style="0" customWidth="1"/>
    <col min="7" max="7" width="10.00390625" style="0" customWidth="1"/>
    <col min="8" max="8" width="6.125" style="0" customWidth="1"/>
    <col min="9" max="11" width="6.375" style="0" customWidth="1"/>
    <col min="12" max="12" width="4.25390625" style="0" customWidth="1"/>
    <col min="13" max="13" width="4.625" style="0" customWidth="1"/>
  </cols>
  <sheetData>
    <row r="1" spans="1:13" s="1" customFormat="1" ht="27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7.5" customHeight="1">
      <c r="A2" s="8"/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10"/>
    </row>
    <row r="3" spans="1:13" s="2" customFormat="1" ht="37.5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21" t="s">
        <v>11</v>
      </c>
      <c r="L3" s="22" t="s">
        <v>12</v>
      </c>
      <c r="M3" s="13" t="s">
        <v>13</v>
      </c>
    </row>
    <row r="4" spans="1:13" s="3" customFormat="1" ht="24.75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5</v>
      </c>
      <c r="G4" s="16" t="s">
        <v>18</v>
      </c>
      <c r="H4" s="17" t="s">
        <v>19</v>
      </c>
      <c r="I4" s="23">
        <v>0.5</v>
      </c>
      <c r="J4" s="23">
        <v>68</v>
      </c>
      <c r="K4" s="23">
        <f aca="true" t="shared" si="0" ref="K4:K33">I4+J4</f>
        <v>68.5</v>
      </c>
      <c r="L4" s="17" t="s">
        <v>20</v>
      </c>
      <c r="M4" s="23"/>
    </row>
    <row r="5" spans="1:13" s="3" customFormat="1" ht="24.75" customHeight="1">
      <c r="A5" s="14">
        <v>2</v>
      </c>
      <c r="B5" s="15" t="s">
        <v>21</v>
      </c>
      <c r="C5" s="15" t="s">
        <v>15</v>
      </c>
      <c r="D5" s="15" t="s">
        <v>16</v>
      </c>
      <c r="E5" s="16" t="s">
        <v>17</v>
      </c>
      <c r="F5" s="15">
        <v>8</v>
      </c>
      <c r="G5" s="16" t="s">
        <v>18</v>
      </c>
      <c r="H5" s="17" t="s">
        <v>22</v>
      </c>
      <c r="I5" s="23"/>
      <c r="J5" s="23">
        <v>66</v>
      </c>
      <c r="K5" s="23">
        <f t="shared" si="0"/>
        <v>66</v>
      </c>
      <c r="L5" s="17" t="s">
        <v>23</v>
      </c>
      <c r="M5" s="23"/>
    </row>
    <row r="6" spans="1:13" s="3" customFormat="1" ht="24.75" customHeight="1">
      <c r="A6" s="14">
        <v>3</v>
      </c>
      <c r="B6" s="15" t="s">
        <v>24</v>
      </c>
      <c r="C6" s="15" t="s">
        <v>25</v>
      </c>
      <c r="D6" s="15" t="s">
        <v>16</v>
      </c>
      <c r="E6" s="16" t="s">
        <v>17</v>
      </c>
      <c r="F6" s="15">
        <v>14</v>
      </c>
      <c r="G6" s="16" t="s">
        <v>18</v>
      </c>
      <c r="H6" s="17" t="s">
        <v>26</v>
      </c>
      <c r="I6" s="23"/>
      <c r="J6" s="23">
        <v>66</v>
      </c>
      <c r="K6" s="23">
        <f t="shared" si="0"/>
        <v>66</v>
      </c>
      <c r="L6" s="17" t="s">
        <v>23</v>
      </c>
      <c r="M6" s="23"/>
    </row>
    <row r="7" spans="1:13" s="3" customFormat="1" ht="24.75" customHeight="1">
      <c r="A7" s="14">
        <v>4</v>
      </c>
      <c r="B7" s="15" t="s">
        <v>27</v>
      </c>
      <c r="C7" s="15" t="s">
        <v>25</v>
      </c>
      <c r="D7" s="15" t="s">
        <v>16</v>
      </c>
      <c r="E7" s="16" t="s">
        <v>17</v>
      </c>
      <c r="F7" s="15">
        <v>8</v>
      </c>
      <c r="G7" s="16" t="s">
        <v>18</v>
      </c>
      <c r="H7" s="17" t="s">
        <v>28</v>
      </c>
      <c r="I7" s="23"/>
      <c r="J7" s="23">
        <v>63</v>
      </c>
      <c r="K7" s="23">
        <f t="shared" si="0"/>
        <v>63</v>
      </c>
      <c r="L7" s="17" t="s">
        <v>29</v>
      </c>
      <c r="M7" s="23"/>
    </row>
    <row r="8" spans="1:13" s="3" customFormat="1" ht="24.75" customHeight="1">
      <c r="A8" s="14">
        <v>5</v>
      </c>
      <c r="B8" s="15" t="s">
        <v>30</v>
      </c>
      <c r="C8" s="15" t="s">
        <v>25</v>
      </c>
      <c r="D8" s="15" t="s">
        <v>16</v>
      </c>
      <c r="E8" s="16" t="s">
        <v>17</v>
      </c>
      <c r="F8" s="15">
        <v>12</v>
      </c>
      <c r="G8" s="16" t="s">
        <v>18</v>
      </c>
      <c r="H8" s="17" t="s">
        <v>31</v>
      </c>
      <c r="I8" s="23"/>
      <c r="J8" s="23">
        <v>59</v>
      </c>
      <c r="K8" s="23">
        <f t="shared" si="0"/>
        <v>59</v>
      </c>
      <c r="L8" s="17" t="s">
        <v>32</v>
      </c>
      <c r="M8" s="23"/>
    </row>
    <row r="9" spans="1:13" s="3" customFormat="1" ht="24.75" customHeight="1">
      <c r="A9" s="14">
        <v>6</v>
      </c>
      <c r="B9" s="15" t="s">
        <v>33</v>
      </c>
      <c r="C9" s="15" t="s">
        <v>25</v>
      </c>
      <c r="D9" s="15" t="s">
        <v>16</v>
      </c>
      <c r="E9" s="16" t="s">
        <v>17</v>
      </c>
      <c r="F9" s="15">
        <v>5</v>
      </c>
      <c r="G9" s="16" t="s">
        <v>18</v>
      </c>
      <c r="H9" s="17" t="s">
        <v>34</v>
      </c>
      <c r="I9" s="23"/>
      <c r="J9" s="23">
        <v>58</v>
      </c>
      <c r="K9" s="23">
        <f t="shared" si="0"/>
        <v>58</v>
      </c>
      <c r="L9" s="17" t="s">
        <v>35</v>
      </c>
      <c r="M9" s="23"/>
    </row>
    <row r="10" spans="1:13" s="3" customFormat="1" ht="24.75" customHeight="1">
      <c r="A10" s="14">
        <v>7</v>
      </c>
      <c r="B10" s="15" t="s">
        <v>36</v>
      </c>
      <c r="C10" s="15" t="s">
        <v>15</v>
      </c>
      <c r="D10" s="15" t="s">
        <v>16</v>
      </c>
      <c r="E10" s="16" t="s">
        <v>17</v>
      </c>
      <c r="F10" s="15">
        <v>8</v>
      </c>
      <c r="G10" s="16" t="s">
        <v>18</v>
      </c>
      <c r="H10" s="17" t="s">
        <v>37</v>
      </c>
      <c r="I10" s="23"/>
      <c r="J10" s="23">
        <v>57</v>
      </c>
      <c r="K10" s="23">
        <f t="shared" si="0"/>
        <v>57</v>
      </c>
      <c r="L10" s="17" t="s">
        <v>38</v>
      </c>
      <c r="M10" s="23"/>
    </row>
    <row r="11" spans="1:13" s="3" customFormat="1" ht="24.75" customHeight="1">
      <c r="A11" s="14">
        <v>8</v>
      </c>
      <c r="B11" s="15" t="s">
        <v>39</v>
      </c>
      <c r="C11" s="15" t="s">
        <v>15</v>
      </c>
      <c r="D11" s="15" t="s">
        <v>16</v>
      </c>
      <c r="E11" s="16" t="s">
        <v>17</v>
      </c>
      <c r="F11" s="15">
        <v>6</v>
      </c>
      <c r="G11" s="16" t="s">
        <v>18</v>
      </c>
      <c r="H11" s="17" t="s">
        <v>40</v>
      </c>
      <c r="I11" s="23"/>
      <c r="J11" s="23">
        <v>57</v>
      </c>
      <c r="K11" s="23">
        <f t="shared" si="0"/>
        <v>57</v>
      </c>
      <c r="L11" s="17" t="s">
        <v>38</v>
      </c>
      <c r="M11" s="23"/>
    </row>
    <row r="12" spans="1:13" s="3" customFormat="1" ht="24.75" customHeight="1">
      <c r="A12" s="14">
        <v>9</v>
      </c>
      <c r="B12" s="15" t="s">
        <v>41</v>
      </c>
      <c r="C12" s="15" t="s">
        <v>25</v>
      </c>
      <c r="D12" s="15" t="s">
        <v>16</v>
      </c>
      <c r="E12" s="16" t="s">
        <v>42</v>
      </c>
      <c r="F12" s="15">
        <v>6</v>
      </c>
      <c r="G12" s="16" t="s">
        <v>43</v>
      </c>
      <c r="H12" s="17" t="s">
        <v>44</v>
      </c>
      <c r="I12" s="23"/>
      <c r="J12" s="23">
        <v>93</v>
      </c>
      <c r="K12" s="23">
        <f t="shared" si="0"/>
        <v>93</v>
      </c>
      <c r="L12" s="17" t="s">
        <v>20</v>
      </c>
      <c r="M12" s="23"/>
    </row>
    <row r="13" spans="1:13" s="4" customFormat="1" ht="24.75" customHeight="1">
      <c r="A13" s="14">
        <v>10</v>
      </c>
      <c r="B13" s="15" t="s">
        <v>45</v>
      </c>
      <c r="C13" s="15" t="s">
        <v>25</v>
      </c>
      <c r="D13" s="15" t="s">
        <v>16</v>
      </c>
      <c r="E13" s="16" t="s">
        <v>42</v>
      </c>
      <c r="F13" s="15">
        <v>15</v>
      </c>
      <c r="G13" s="16" t="s">
        <v>43</v>
      </c>
      <c r="H13" s="17" t="s">
        <v>46</v>
      </c>
      <c r="I13" s="23">
        <v>1</v>
      </c>
      <c r="J13" s="23">
        <v>73</v>
      </c>
      <c r="K13" s="23">
        <f t="shared" si="0"/>
        <v>74</v>
      </c>
      <c r="L13" s="17" t="s">
        <v>23</v>
      </c>
      <c r="M13" s="23"/>
    </row>
    <row r="14" spans="1:13" s="3" customFormat="1" ht="24.75" customHeight="1">
      <c r="A14" s="14">
        <v>11</v>
      </c>
      <c r="B14" s="15" t="s">
        <v>47</v>
      </c>
      <c r="C14" s="15" t="s">
        <v>15</v>
      </c>
      <c r="D14" s="15" t="s">
        <v>16</v>
      </c>
      <c r="E14" s="16" t="s">
        <v>48</v>
      </c>
      <c r="F14" s="15">
        <v>6</v>
      </c>
      <c r="G14" s="16" t="s">
        <v>43</v>
      </c>
      <c r="H14" s="17" t="s">
        <v>49</v>
      </c>
      <c r="I14" s="23">
        <v>0.13</v>
      </c>
      <c r="J14" s="23">
        <v>70</v>
      </c>
      <c r="K14" s="23">
        <f t="shared" si="0"/>
        <v>70.13</v>
      </c>
      <c r="L14" s="17" t="s">
        <v>50</v>
      </c>
      <c r="M14" s="23"/>
    </row>
    <row r="15" spans="1:13" s="3" customFormat="1" ht="24.75" customHeight="1">
      <c r="A15" s="14">
        <v>12</v>
      </c>
      <c r="B15" s="15" t="s">
        <v>51</v>
      </c>
      <c r="C15" s="15" t="s">
        <v>25</v>
      </c>
      <c r="D15" s="15" t="s">
        <v>16</v>
      </c>
      <c r="E15" s="16" t="s">
        <v>42</v>
      </c>
      <c r="F15" s="15">
        <v>6</v>
      </c>
      <c r="G15" s="16" t="s">
        <v>43</v>
      </c>
      <c r="H15" s="17" t="s">
        <v>52</v>
      </c>
      <c r="I15" s="23"/>
      <c r="J15" s="23">
        <v>70</v>
      </c>
      <c r="K15" s="23">
        <f t="shared" si="0"/>
        <v>70</v>
      </c>
      <c r="L15" s="17" t="s">
        <v>29</v>
      </c>
      <c r="M15" s="23"/>
    </row>
    <row r="16" spans="1:13" s="3" customFormat="1" ht="24.75" customHeight="1">
      <c r="A16" s="14">
        <v>13</v>
      </c>
      <c r="B16" s="15" t="s">
        <v>53</v>
      </c>
      <c r="C16" s="15" t="s">
        <v>25</v>
      </c>
      <c r="D16" s="15" t="s">
        <v>16</v>
      </c>
      <c r="E16" s="16" t="s">
        <v>42</v>
      </c>
      <c r="F16" s="15">
        <v>11</v>
      </c>
      <c r="G16" s="16" t="s">
        <v>43</v>
      </c>
      <c r="H16" s="17" t="s">
        <v>54</v>
      </c>
      <c r="I16" s="23"/>
      <c r="J16" s="23">
        <v>69</v>
      </c>
      <c r="K16" s="23">
        <f t="shared" si="0"/>
        <v>69</v>
      </c>
      <c r="L16" s="17" t="s">
        <v>32</v>
      </c>
      <c r="M16" s="23"/>
    </row>
    <row r="17" spans="1:13" s="3" customFormat="1" ht="24.75" customHeight="1">
      <c r="A17" s="14">
        <v>14</v>
      </c>
      <c r="B17" s="15" t="s">
        <v>55</v>
      </c>
      <c r="C17" s="15" t="s">
        <v>25</v>
      </c>
      <c r="D17" s="15" t="s">
        <v>16</v>
      </c>
      <c r="E17" s="16" t="s">
        <v>42</v>
      </c>
      <c r="F17" s="15">
        <v>6</v>
      </c>
      <c r="G17" s="16" t="s">
        <v>43</v>
      </c>
      <c r="H17" s="17" t="s">
        <v>56</v>
      </c>
      <c r="I17" s="23"/>
      <c r="J17" s="23">
        <v>68</v>
      </c>
      <c r="K17" s="23">
        <f t="shared" si="0"/>
        <v>68</v>
      </c>
      <c r="L17" s="17" t="s">
        <v>35</v>
      </c>
      <c r="M17" s="23"/>
    </row>
    <row r="18" spans="1:13" s="3" customFormat="1" ht="24.75" customHeight="1">
      <c r="A18" s="14">
        <v>15</v>
      </c>
      <c r="B18" s="18" t="s">
        <v>57</v>
      </c>
      <c r="C18" s="15" t="s">
        <v>25</v>
      </c>
      <c r="D18" s="18" t="s">
        <v>16</v>
      </c>
      <c r="E18" s="19" t="s">
        <v>42</v>
      </c>
      <c r="F18" s="18">
        <v>13</v>
      </c>
      <c r="G18" s="19" t="s">
        <v>43</v>
      </c>
      <c r="H18" s="20" t="s">
        <v>58</v>
      </c>
      <c r="I18" s="24"/>
      <c r="J18" s="24">
        <v>67</v>
      </c>
      <c r="K18" s="23">
        <f t="shared" si="0"/>
        <v>67</v>
      </c>
      <c r="L18" s="20" t="s">
        <v>38</v>
      </c>
      <c r="M18" s="24"/>
    </row>
    <row r="19" spans="1:13" s="3" customFormat="1" ht="24.75" customHeight="1">
      <c r="A19" s="14">
        <v>16</v>
      </c>
      <c r="B19" s="15" t="s">
        <v>59</v>
      </c>
      <c r="C19" s="15" t="s">
        <v>25</v>
      </c>
      <c r="D19" s="15" t="s">
        <v>16</v>
      </c>
      <c r="E19" s="16" t="s">
        <v>42</v>
      </c>
      <c r="F19" s="15">
        <v>15</v>
      </c>
      <c r="G19" s="16" t="s">
        <v>43</v>
      </c>
      <c r="H19" s="17" t="s">
        <v>60</v>
      </c>
      <c r="I19" s="23"/>
      <c r="J19" s="23">
        <v>64</v>
      </c>
      <c r="K19" s="23">
        <f t="shared" si="0"/>
        <v>64</v>
      </c>
      <c r="L19" s="17" t="s">
        <v>61</v>
      </c>
      <c r="M19" s="23"/>
    </row>
    <row r="20" spans="1:13" s="3" customFormat="1" ht="24.75" customHeight="1">
      <c r="A20" s="14">
        <v>17</v>
      </c>
      <c r="B20" s="15" t="s">
        <v>62</v>
      </c>
      <c r="C20" s="15" t="s">
        <v>25</v>
      </c>
      <c r="D20" s="15" t="s">
        <v>16</v>
      </c>
      <c r="E20" s="16" t="s">
        <v>42</v>
      </c>
      <c r="F20" s="15">
        <v>15</v>
      </c>
      <c r="G20" s="16" t="s">
        <v>43</v>
      </c>
      <c r="H20" s="17" t="s">
        <v>63</v>
      </c>
      <c r="I20" s="23">
        <v>1</v>
      </c>
      <c r="J20" s="23">
        <v>62</v>
      </c>
      <c r="K20" s="23">
        <f t="shared" si="0"/>
        <v>63</v>
      </c>
      <c r="L20" s="17" t="s">
        <v>64</v>
      </c>
      <c r="M20" s="23"/>
    </row>
    <row r="21" spans="1:13" s="3" customFormat="1" ht="24.75" customHeight="1">
      <c r="A21" s="14">
        <v>18</v>
      </c>
      <c r="B21" s="15" t="s">
        <v>65</v>
      </c>
      <c r="C21" s="15" t="s">
        <v>15</v>
      </c>
      <c r="D21" s="15" t="s">
        <v>16</v>
      </c>
      <c r="E21" s="16" t="s">
        <v>66</v>
      </c>
      <c r="F21" s="15">
        <v>5</v>
      </c>
      <c r="G21" s="16" t="s">
        <v>67</v>
      </c>
      <c r="H21" s="17" t="s">
        <v>68</v>
      </c>
      <c r="I21" s="23">
        <v>0.7</v>
      </c>
      <c r="J21" s="23">
        <v>92.5</v>
      </c>
      <c r="K21" s="23">
        <f t="shared" si="0"/>
        <v>93.2</v>
      </c>
      <c r="L21" s="17" t="s">
        <v>20</v>
      </c>
      <c r="M21" s="23"/>
    </row>
    <row r="22" spans="1:13" s="3" customFormat="1" ht="24.75" customHeight="1">
      <c r="A22" s="14">
        <v>19</v>
      </c>
      <c r="B22" s="15" t="s">
        <v>69</v>
      </c>
      <c r="C22" s="15" t="s">
        <v>15</v>
      </c>
      <c r="D22" s="15" t="s">
        <v>16</v>
      </c>
      <c r="E22" s="16" t="s">
        <v>66</v>
      </c>
      <c r="F22" s="15">
        <v>6</v>
      </c>
      <c r="G22" s="16" t="s">
        <v>67</v>
      </c>
      <c r="H22" s="17" t="s">
        <v>70</v>
      </c>
      <c r="I22" s="23"/>
      <c r="J22" s="23">
        <v>91.5</v>
      </c>
      <c r="K22" s="23">
        <f t="shared" si="0"/>
        <v>91.5</v>
      </c>
      <c r="L22" s="17" t="s">
        <v>23</v>
      </c>
      <c r="M22" s="23"/>
    </row>
    <row r="23" spans="1:13" s="3" customFormat="1" ht="24.75" customHeight="1">
      <c r="A23" s="14">
        <v>20</v>
      </c>
      <c r="B23" s="15" t="s">
        <v>71</v>
      </c>
      <c r="C23" s="15" t="s">
        <v>15</v>
      </c>
      <c r="D23" s="15" t="s">
        <v>16</v>
      </c>
      <c r="E23" s="16" t="s">
        <v>66</v>
      </c>
      <c r="F23" s="15">
        <v>5</v>
      </c>
      <c r="G23" s="16" t="s">
        <v>67</v>
      </c>
      <c r="H23" s="17" t="s">
        <v>72</v>
      </c>
      <c r="I23" s="23">
        <v>0.5</v>
      </c>
      <c r="J23" s="23">
        <v>90.5</v>
      </c>
      <c r="K23" s="23">
        <f t="shared" si="0"/>
        <v>91</v>
      </c>
      <c r="L23" s="17" t="s">
        <v>50</v>
      </c>
      <c r="M23" s="23"/>
    </row>
    <row r="24" spans="1:13" s="3" customFormat="1" ht="24.75" customHeight="1">
      <c r="A24" s="14">
        <v>21</v>
      </c>
      <c r="B24" s="15" t="s">
        <v>73</v>
      </c>
      <c r="C24" s="15" t="s">
        <v>15</v>
      </c>
      <c r="D24" s="15" t="s">
        <v>16</v>
      </c>
      <c r="E24" s="16" t="s">
        <v>66</v>
      </c>
      <c r="F24" s="15">
        <v>6</v>
      </c>
      <c r="G24" s="16" t="s">
        <v>67</v>
      </c>
      <c r="H24" s="17" t="s">
        <v>74</v>
      </c>
      <c r="I24" s="23"/>
      <c r="J24" s="23">
        <v>89</v>
      </c>
      <c r="K24" s="23">
        <f t="shared" si="0"/>
        <v>89</v>
      </c>
      <c r="L24" s="17" t="s">
        <v>29</v>
      </c>
      <c r="M24" s="23"/>
    </row>
    <row r="25" spans="1:13" s="3" customFormat="1" ht="24.75" customHeight="1">
      <c r="A25" s="14">
        <v>22</v>
      </c>
      <c r="B25" s="15" t="s">
        <v>75</v>
      </c>
      <c r="C25" s="15" t="s">
        <v>15</v>
      </c>
      <c r="D25" s="15" t="s">
        <v>16</v>
      </c>
      <c r="E25" s="16" t="s">
        <v>66</v>
      </c>
      <c r="F25" s="15">
        <v>9</v>
      </c>
      <c r="G25" s="16" t="s">
        <v>67</v>
      </c>
      <c r="H25" s="17" t="s">
        <v>76</v>
      </c>
      <c r="I25" s="23">
        <v>0.2</v>
      </c>
      <c r="J25" s="23">
        <v>88.5</v>
      </c>
      <c r="K25" s="23">
        <f t="shared" si="0"/>
        <v>88.7</v>
      </c>
      <c r="L25" s="17" t="s">
        <v>32</v>
      </c>
      <c r="M25" s="23"/>
    </row>
    <row r="26" spans="1:13" s="3" customFormat="1" ht="24.75" customHeight="1">
      <c r="A26" s="14">
        <v>23</v>
      </c>
      <c r="B26" s="15" t="s">
        <v>77</v>
      </c>
      <c r="C26" s="15" t="s">
        <v>15</v>
      </c>
      <c r="D26" s="15" t="s">
        <v>16</v>
      </c>
      <c r="E26" s="16" t="s">
        <v>66</v>
      </c>
      <c r="F26" s="15">
        <v>6</v>
      </c>
      <c r="G26" s="16" t="s">
        <v>67</v>
      </c>
      <c r="H26" s="17" t="s">
        <v>78</v>
      </c>
      <c r="I26" s="23"/>
      <c r="J26" s="23">
        <v>87.5</v>
      </c>
      <c r="K26" s="23">
        <f t="shared" si="0"/>
        <v>87.5</v>
      </c>
      <c r="L26" s="17" t="s">
        <v>35</v>
      </c>
      <c r="M26" s="23"/>
    </row>
    <row r="27" spans="1:13" s="3" customFormat="1" ht="24.75" customHeight="1">
      <c r="A27" s="14">
        <v>24</v>
      </c>
      <c r="B27" s="15" t="s">
        <v>79</v>
      </c>
      <c r="C27" s="15" t="s">
        <v>15</v>
      </c>
      <c r="D27" s="15" t="s">
        <v>16</v>
      </c>
      <c r="E27" s="16" t="s">
        <v>66</v>
      </c>
      <c r="F27" s="15">
        <v>6</v>
      </c>
      <c r="G27" s="16" t="s">
        <v>67</v>
      </c>
      <c r="H27" s="17" t="s">
        <v>80</v>
      </c>
      <c r="I27" s="23">
        <v>0.4</v>
      </c>
      <c r="J27" s="23">
        <v>82.5</v>
      </c>
      <c r="K27" s="23">
        <f t="shared" si="0"/>
        <v>82.9</v>
      </c>
      <c r="L27" s="17" t="s">
        <v>38</v>
      </c>
      <c r="M27" s="23"/>
    </row>
    <row r="28" spans="1:13" s="3" customFormat="1" ht="24.75" customHeight="1">
      <c r="A28" s="14">
        <v>25</v>
      </c>
      <c r="B28" s="15" t="s">
        <v>81</v>
      </c>
      <c r="C28" s="15" t="s">
        <v>15</v>
      </c>
      <c r="D28" s="15" t="s">
        <v>16</v>
      </c>
      <c r="E28" s="16" t="s">
        <v>66</v>
      </c>
      <c r="F28" s="15">
        <v>8</v>
      </c>
      <c r="G28" s="16" t="s">
        <v>67</v>
      </c>
      <c r="H28" s="17" t="s">
        <v>82</v>
      </c>
      <c r="I28" s="23"/>
      <c r="J28" s="23">
        <v>82</v>
      </c>
      <c r="K28" s="23">
        <f t="shared" si="0"/>
        <v>82</v>
      </c>
      <c r="L28" s="17" t="s">
        <v>61</v>
      </c>
      <c r="M28" s="23"/>
    </row>
    <row r="29" spans="1:13" s="5" customFormat="1" ht="24.75" customHeight="1">
      <c r="A29" s="14">
        <v>26</v>
      </c>
      <c r="B29" s="15" t="s">
        <v>83</v>
      </c>
      <c r="C29" s="15" t="e">
        <f>IF(MOD(MID(#REF!,17,1),2),"男","女")</f>
        <v>#REF!</v>
      </c>
      <c r="D29" s="15" t="s">
        <v>16</v>
      </c>
      <c r="E29" s="16" t="s">
        <v>84</v>
      </c>
      <c r="F29" s="15">
        <v>8</v>
      </c>
      <c r="G29" s="16" t="s">
        <v>85</v>
      </c>
      <c r="H29" s="17" t="s">
        <v>86</v>
      </c>
      <c r="I29" s="23">
        <v>0.2</v>
      </c>
      <c r="J29" s="23">
        <v>67</v>
      </c>
      <c r="K29" s="23">
        <f t="shared" si="0"/>
        <v>67.2</v>
      </c>
      <c r="L29" s="17" t="s">
        <v>20</v>
      </c>
      <c r="M29" s="23"/>
    </row>
    <row r="30" spans="1:13" s="3" customFormat="1" ht="24.75" customHeight="1">
      <c r="A30" s="14">
        <v>27</v>
      </c>
      <c r="B30" s="15" t="s">
        <v>87</v>
      </c>
      <c r="C30" s="15" t="s">
        <v>25</v>
      </c>
      <c r="D30" s="15" t="s">
        <v>16</v>
      </c>
      <c r="E30" s="16" t="s">
        <v>88</v>
      </c>
      <c r="F30" s="15">
        <v>8</v>
      </c>
      <c r="G30" s="16" t="s">
        <v>89</v>
      </c>
      <c r="H30" s="17" t="s">
        <v>90</v>
      </c>
      <c r="I30" s="23">
        <v>0.9</v>
      </c>
      <c r="J30" s="23">
        <v>91</v>
      </c>
      <c r="K30" s="23">
        <f t="shared" si="0"/>
        <v>91.9</v>
      </c>
      <c r="L30" s="17" t="s">
        <v>20</v>
      </c>
      <c r="M30" s="23"/>
    </row>
    <row r="31" spans="1:13" s="3" customFormat="1" ht="24.75" customHeight="1">
      <c r="A31" s="14">
        <v>28</v>
      </c>
      <c r="B31" s="15" t="s">
        <v>91</v>
      </c>
      <c r="C31" s="15" t="s">
        <v>25</v>
      </c>
      <c r="D31" s="15" t="s">
        <v>16</v>
      </c>
      <c r="E31" s="16" t="s">
        <v>88</v>
      </c>
      <c r="F31" s="15">
        <v>7</v>
      </c>
      <c r="G31" s="16" t="s">
        <v>92</v>
      </c>
      <c r="H31" s="17" t="s">
        <v>93</v>
      </c>
      <c r="I31" s="23"/>
      <c r="J31" s="23">
        <v>87</v>
      </c>
      <c r="K31" s="23">
        <f t="shared" si="0"/>
        <v>87</v>
      </c>
      <c r="L31" s="17" t="s">
        <v>20</v>
      </c>
      <c r="M31" s="23"/>
    </row>
    <row r="32" spans="1:13" s="3" customFormat="1" ht="24.75" customHeight="1">
      <c r="A32" s="14">
        <v>29</v>
      </c>
      <c r="B32" s="15" t="s">
        <v>94</v>
      </c>
      <c r="C32" s="15" t="s">
        <v>15</v>
      </c>
      <c r="D32" s="15" t="s">
        <v>16</v>
      </c>
      <c r="E32" s="16" t="s">
        <v>95</v>
      </c>
      <c r="F32" s="15">
        <v>5</v>
      </c>
      <c r="G32" s="16" t="s">
        <v>96</v>
      </c>
      <c r="H32" s="17" t="s">
        <v>97</v>
      </c>
      <c r="I32" s="23">
        <v>1.9</v>
      </c>
      <c r="J32" s="23">
        <v>92.5</v>
      </c>
      <c r="K32" s="23">
        <f t="shared" si="0"/>
        <v>94.4</v>
      </c>
      <c r="L32" s="17" t="s">
        <v>20</v>
      </c>
      <c r="M32" s="23"/>
    </row>
    <row r="33" spans="1:13" s="4" customFormat="1" ht="24.75" customHeight="1">
      <c r="A33" s="14">
        <v>30</v>
      </c>
      <c r="B33" s="15" t="s">
        <v>98</v>
      </c>
      <c r="C33" s="15" t="s">
        <v>25</v>
      </c>
      <c r="D33" s="15" t="s">
        <v>16</v>
      </c>
      <c r="E33" s="16" t="s">
        <v>99</v>
      </c>
      <c r="F33" s="15">
        <v>8</v>
      </c>
      <c r="G33" s="16" t="s">
        <v>100</v>
      </c>
      <c r="H33" s="17" t="s">
        <v>101</v>
      </c>
      <c r="I33" s="23">
        <v>1</v>
      </c>
      <c r="J33" s="23">
        <v>84</v>
      </c>
      <c r="K33" s="23">
        <f t="shared" si="0"/>
        <v>85</v>
      </c>
      <c r="L33" s="17" t="s">
        <v>20</v>
      </c>
      <c r="M33" s="23"/>
    </row>
    <row r="34" spans="1:13" s="3" customFormat="1" ht="24.75" customHeight="1">
      <c r="A34" s="14">
        <v>31</v>
      </c>
      <c r="B34" s="15" t="s">
        <v>102</v>
      </c>
      <c r="C34" s="15" t="s">
        <v>15</v>
      </c>
      <c r="D34" s="15" t="s">
        <v>16</v>
      </c>
      <c r="E34" s="16" t="s">
        <v>103</v>
      </c>
      <c r="F34" s="15">
        <v>14</v>
      </c>
      <c r="G34" s="16" t="s">
        <v>104</v>
      </c>
      <c r="H34" s="17" t="s">
        <v>105</v>
      </c>
      <c r="I34" s="23">
        <v>1.4</v>
      </c>
      <c r="J34" s="23">
        <v>84</v>
      </c>
      <c r="K34" s="23">
        <f aca="true" t="shared" si="1" ref="K34:K97">I34+J34</f>
        <v>85.4</v>
      </c>
      <c r="L34" s="17" t="s">
        <v>20</v>
      </c>
      <c r="M34" s="23"/>
    </row>
    <row r="35" spans="1:13" s="3" customFormat="1" ht="24.75" customHeight="1">
      <c r="A35" s="14">
        <v>32</v>
      </c>
      <c r="B35" s="15" t="s">
        <v>106</v>
      </c>
      <c r="C35" s="15" t="s">
        <v>25</v>
      </c>
      <c r="D35" s="15" t="s">
        <v>16</v>
      </c>
      <c r="E35" s="16" t="s">
        <v>103</v>
      </c>
      <c r="F35" s="15">
        <v>7</v>
      </c>
      <c r="G35" s="16" t="s">
        <v>104</v>
      </c>
      <c r="H35" s="17" t="s">
        <v>107</v>
      </c>
      <c r="I35" s="23">
        <v>0.57</v>
      </c>
      <c r="J35" s="23">
        <v>82</v>
      </c>
      <c r="K35" s="23">
        <f t="shared" si="1"/>
        <v>82.57</v>
      </c>
      <c r="L35" s="17" t="s">
        <v>23</v>
      </c>
      <c r="M35" s="23"/>
    </row>
    <row r="36" spans="1:13" s="3" customFormat="1" ht="24.75" customHeight="1">
      <c r="A36" s="14">
        <v>33</v>
      </c>
      <c r="B36" s="15" t="s">
        <v>108</v>
      </c>
      <c r="C36" s="15" t="s">
        <v>25</v>
      </c>
      <c r="D36" s="15" t="s">
        <v>16</v>
      </c>
      <c r="E36" s="16" t="s">
        <v>103</v>
      </c>
      <c r="F36" s="15">
        <v>5</v>
      </c>
      <c r="G36" s="16" t="s">
        <v>104</v>
      </c>
      <c r="H36" s="17" t="s">
        <v>109</v>
      </c>
      <c r="I36" s="23"/>
      <c r="J36" s="23">
        <v>75</v>
      </c>
      <c r="K36" s="23">
        <f t="shared" si="1"/>
        <v>75</v>
      </c>
      <c r="L36" s="17" t="s">
        <v>50</v>
      </c>
      <c r="M36" s="23"/>
    </row>
    <row r="37" spans="1:13" s="3" customFormat="1" ht="24.75" customHeight="1">
      <c r="A37" s="14">
        <v>34</v>
      </c>
      <c r="B37" s="15" t="s">
        <v>110</v>
      </c>
      <c r="C37" s="15" t="s">
        <v>15</v>
      </c>
      <c r="D37" s="15" t="s">
        <v>16</v>
      </c>
      <c r="E37" s="16" t="s">
        <v>111</v>
      </c>
      <c r="F37" s="15">
        <v>8</v>
      </c>
      <c r="G37" s="16" t="s">
        <v>112</v>
      </c>
      <c r="H37" s="17" t="s">
        <v>113</v>
      </c>
      <c r="I37" s="23"/>
      <c r="J37" s="23">
        <v>85</v>
      </c>
      <c r="K37" s="23">
        <f t="shared" si="1"/>
        <v>85</v>
      </c>
      <c r="L37" s="17" t="s">
        <v>20</v>
      </c>
      <c r="M37" s="23"/>
    </row>
    <row r="38" spans="1:13" s="3" customFormat="1" ht="24.75" customHeight="1">
      <c r="A38" s="14">
        <v>35</v>
      </c>
      <c r="B38" s="15" t="s">
        <v>114</v>
      </c>
      <c r="C38" s="15" t="s">
        <v>15</v>
      </c>
      <c r="D38" s="15" t="s">
        <v>16</v>
      </c>
      <c r="E38" s="16" t="s">
        <v>111</v>
      </c>
      <c r="F38" s="15">
        <v>7</v>
      </c>
      <c r="G38" s="16" t="s">
        <v>112</v>
      </c>
      <c r="H38" s="17" t="s">
        <v>115</v>
      </c>
      <c r="I38" s="23"/>
      <c r="J38" s="23">
        <v>80</v>
      </c>
      <c r="K38" s="23">
        <f t="shared" si="1"/>
        <v>80</v>
      </c>
      <c r="L38" s="17" t="s">
        <v>23</v>
      </c>
      <c r="M38" s="23"/>
    </row>
    <row r="39" spans="1:13" s="3" customFormat="1" ht="24.75" customHeight="1">
      <c r="A39" s="14">
        <v>36</v>
      </c>
      <c r="B39" s="15" t="s">
        <v>116</v>
      </c>
      <c r="C39" s="15" t="s">
        <v>15</v>
      </c>
      <c r="D39" s="15" t="s">
        <v>16</v>
      </c>
      <c r="E39" s="16" t="s">
        <v>117</v>
      </c>
      <c r="F39" s="15">
        <v>5</v>
      </c>
      <c r="G39" s="16" t="s">
        <v>118</v>
      </c>
      <c r="H39" s="17" t="s">
        <v>119</v>
      </c>
      <c r="I39" s="23"/>
      <c r="J39" s="23">
        <v>82.5</v>
      </c>
      <c r="K39" s="23">
        <f t="shared" si="1"/>
        <v>82.5</v>
      </c>
      <c r="L39" s="17" t="s">
        <v>20</v>
      </c>
      <c r="M39" s="23"/>
    </row>
    <row r="40" spans="1:13" s="3" customFormat="1" ht="24.75" customHeight="1">
      <c r="A40" s="14">
        <v>37</v>
      </c>
      <c r="B40" s="15" t="s">
        <v>120</v>
      </c>
      <c r="C40" s="15" t="s">
        <v>25</v>
      </c>
      <c r="D40" s="15" t="s">
        <v>16</v>
      </c>
      <c r="E40" s="16" t="s">
        <v>121</v>
      </c>
      <c r="F40" s="15">
        <v>6</v>
      </c>
      <c r="G40" s="16" t="s">
        <v>122</v>
      </c>
      <c r="H40" s="17" t="s">
        <v>123</v>
      </c>
      <c r="I40" s="23">
        <v>1.5</v>
      </c>
      <c r="J40" s="23">
        <v>70</v>
      </c>
      <c r="K40" s="23">
        <f t="shared" si="1"/>
        <v>71.5</v>
      </c>
      <c r="L40" s="17" t="s">
        <v>20</v>
      </c>
      <c r="M40" s="23"/>
    </row>
    <row r="41" spans="1:13" s="3" customFormat="1" ht="24.75" customHeight="1">
      <c r="A41" s="14">
        <v>38</v>
      </c>
      <c r="B41" s="15" t="s">
        <v>124</v>
      </c>
      <c r="C41" s="15" t="s">
        <v>25</v>
      </c>
      <c r="D41" s="15" t="s">
        <v>16</v>
      </c>
      <c r="E41" s="16" t="s">
        <v>125</v>
      </c>
      <c r="F41" s="15">
        <v>8</v>
      </c>
      <c r="G41" s="16" t="s">
        <v>126</v>
      </c>
      <c r="H41" s="17" t="s">
        <v>127</v>
      </c>
      <c r="I41" s="23">
        <v>0.63</v>
      </c>
      <c r="J41" s="23">
        <v>80</v>
      </c>
      <c r="K41" s="23">
        <f t="shared" si="1"/>
        <v>80.63</v>
      </c>
      <c r="L41" s="17" t="s">
        <v>20</v>
      </c>
      <c r="M41" s="23"/>
    </row>
    <row r="42" spans="1:13" s="5" customFormat="1" ht="24.75" customHeight="1">
      <c r="A42" s="14">
        <v>39</v>
      </c>
      <c r="B42" s="15" t="s">
        <v>128</v>
      </c>
      <c r="C42" s="15" t="s">
        <v>25</v>
      </c>
      <c r="D42" s="15" t="s">
        <v>16</v>
      </c>
      <c r="E42" s="16" t="s">
        <v>129</v>
      </c>
      <c r="F42" s="15">
        <v>15</v>
      </c>
      <c r="G42" s="16" t="s">
        <v>126</v>
      </c>
      <c r="H42" s="17" t="s">
        <v>130</v>
      </c>
      <c r="I42" s="23">
        <v>1.9</v>
      </c>
      <c r="J42" s="23">
        <v>70.5</v>
      </c>
      <c r="K42" s="23">
        <f t="shared" si="1"/>
        <v>72.4</v>
      </c>
      <c r="L42" s="17" t="s">
        <v>23</v>
      </c>
      <c r="M42" s="23"/>
    </row>
    <row r="43" spans="1:13" s="3" customFormat="1" ht="24.75" customHeight="1">
      <c r="A43" s="14">
        <v>40</v>
      </c>
      <c r="B43" s="15" t="s">
        <v>131</v>
      </c>
      <c r="C43" s="15" t="s">
        <v>15</v>
      </c>
      <c r="D43" s="15" t="s">
        <v>16</v>
      </c>
      <c r="E43" s="16" t="s">
        <v>132</v>
      </c>
      <c r="F43" s="15">
        <v>11</v>
      </c>
      <c r="G43" s="16" t="s">
        <v>133</v>
      </c>
      <c r="H43" s="17" t="s">
        <v>134</v>
      </c>
      <c r="I43" s="23">
        <v>1</v>
      </c>
      <c r="J43" s="23">
        <v>61</v>
      </c>
      <c r="K43" s="23">
        <f t="shared" si="1"/>
        <v>62</v>
      </c>
      <c r="L43" s="17" t="s">
        <v>20</v>
      </c>
      <c r="M43" s="23"/>
    </row>
    <row r="44" spans="1:13" s="3" customFormat="1" ht="24.75" customHeight="1">
      <c r="A44" s="14">
        <v>41</v>
      </c>
      <c r="B44" s="15" t="s">
        <v>135</v>
      </c>
      <c r="C44" s="15" t="s">
        <v>15</v>
      </c>
      <c r="D44" s="15" t="s">
        <v>16</v>
      </c>
      <c r="E44" s="16" t="s">
        <v>17</v>
      </c>
      <c r="F44" s="15">
        <v>7</v>
      </c>
      <c r="G44" s="16" t="s">
        <v>136</v>
      </c>
      <c r="H44" s="17" t="s">
        <v>137</v>
      </c>
      <c r="I44" s="23">
        <v>1.1</v>
      </c>
      <c r="J44" s="23">
        <v>84</v>
      </c>
      <c r="K44" s="23">
        <f t="shared" si="1"/>
        <v>85.1</v>
      </c>
      <c r="L44" s="17" t="s">
        <v>20</v>
      </c>
      <c r="M44" s="23"/>
    </row>
    <row r="45" spans="1:13" s="3" customFormat="1" ht="24.75" customHeight="1">
      <c r="A45" s="14">
        <v>42</v>
      </c>
      <c r="B45" s="15" t="s">
        <v>138</v>
      </c>
      <c r="C45" s="15" t="s">
        <v>15</v>
      </c>
      <c r="D45" s="15" t="s">
        <v>16</v>
      </c>
      <c r="E45" s="16" t="s">
        <v>17</v>
      </c>
      <c r="F45" s="15">
        <v>6</v>
      </c>
      <c r="G45" s="16" t="s">
        <v>136</v>
      </c>
      <c r="H45" s="17" t="s">
        <v>139</v>
      </c>
      <c r="I45" s="23">
        <v>0.2</v>
      </c>
      <c r="J45" s="23">
        <v>78</v>
      </c>
      <c r="K45" s="23">
        <f t="shared" si="1"/>
        <v>78.2</v>
      </c>
      <c r="L45" s="17" t="s">
        <v>23</v>
      </c>
      <c r="M45" s="23"/>
    </row>
    <row r="46" spans="1:13" s="3" customFormat="1" ht="24.75" customHeight="1">
      <c r="A46" s="14">
        <v>43</v>
      </c>
      <c r="B46" s="15" t="s">
        <v>140</v>
      </c>
      <c r="C46" s="15" t="s">
        <v>15</v>
      </c>
      <c r="D46" s="15" t="s">
        <v>16</v>
      </c>
      <c r="E46" s="16" t="s">
        <v>17</v>
      </c>
      <c r="F46" s="15">
        <v>12</v>
      </c>
      <c r="G46" s="16" t="s">
        <v>136</v>
      </c>
      <c r="H46" s="17" t="s">
        <v>141</v>
      </c>
      <c r="I46" s="23">
        <v>2.9</v>
      </c>
      <c r="J46" s="23">
        <v>73</v>
      </c>
      <c r="K46" s="23">
        <f t="shared" si="1"/>
        <v>75.9</v>
      </c>
      <c r="L46" s="17" t="s">
        <v>50</v>
      </c>
      <c r="M46" s="23"/>
    </row>
    <row r="47" spans="1:13" s="3" customFormat="1" ht="24.75" customHeight="1">
      <c r="A47" s="14">
        <v>44</v>
      </c>
      <c r="B47" s="15" t="s">
        <v>142</v>
      </c>
      <c r="C47" s="15" t="s">
        <v>15</v>
      </c>
      <c r="D47" s="15" t="s">
        <v>16</v>
      </c>
      <c r="E47" s="16" t="s">
        <v>17</v>
      </c>
      <c r="F47" s="15">
        <v>7</v>
      </c>
      <c r="G47" s="16" t="s">
        <v>136</v>
      </c>
      <c r="H47" s="17" t="s">
        <v>143</v>
      </c>
      <c r="I47" s="23"/>
      <c r="J47" s="23">
        <v>74</v>
      </c>
      <c r="K47" s="23">
        <f t="shared" si="1"/>
        <v>74</v>
      </c>
      <c r="L47" s="17" t="s">
        <v>29</v>
      </c>
      <c r="M47" s="23"/>
    </row>
    <row r="48" spans="1:13" s="3" customFormat="1" ht="24.75" customHeight="1">
      <c r="A48" s="14">
        <v>45</v>
      </c>
      <c r="B48" s="15" t="s">
        <v>144</v>
      </c>
      <c r="C48" s="15" t="s">
        <v>15</v>
      </c>
      <c r="D48" s="15" t="s">
        <v>16</v>
      </c>
      <c r="E48" s="16" t="s">
        <v>17</v>
      </c>
      <c r="F48" s="15">
        <v>6</v>
      </c>
      <c r="G48" s="16" t="s">
        <v>136</v>
      </c>
      <c r="H48" s="17" t="s">
        <v>145</v>
      </c>
      <c r="I48" s="23">
        <v>0.4</v>
      </c>
      <c r="J48" s="23">
        <v>73</v>
      </c>
      <c r="K48" s="23">
        <f t="shared" si="1"/>
        <v>73.4</v>
      </c>
      <c r="L48" s="17" t="s">
        <v>32</v>
      </c>
      <c r="M48" s="23"/>
    </row>
    <row r="49" spans="1:13" s="3" customFormat="1" ht="24.75" customHeight="1">
      <c r="A49" s="14">
        <v>46</v>
      </c>
      <c r="B49" s="15" t="s">
        <v>146</v>
      </c>
      <c r="C49" s="15" t="s">
        <v>25</v>
      </c>
      <c r="D49" s="15" t="s">
        <v>16</v>
      </c>
      <c r="E49" s="16" t="s">
        <v>42</v>
      </c>
      <c r="F49" s="15">
        <v>14</v>
      </c>
      <c r="G49" s="16" t="s">
        <v>147</v>
      </c>
      <c r="H49" s="17" t="s">
        <v>148</v>
      </c>
      <c r="I49" s="23">
        <v>0.2</v>
      </c>
      <c r="J49" s="23">
        <v>88</v>
      </c>
      <c r="K49" s="23">
        <f t="shared" si="1"/>
        <v>88.2</v>
      </c>
      <c r="L49" s="17" t="s">
        <v>20</v>
      </c>
      <c r="M49" s="23"/>
    </row>
    <row r="50" spans="1:13" s="3" customFormat="1" ht="24.75" customHeight="1">
      <c r="A50" s="14">
        <v>47</v>
      </c>
      <c r="B50" s="15" t="s">
        <v>149</v>
      </c>
      <c r="C50" s="15" t="s">
        <v>25</v>
      </c>
      <c r="D50" s="15" t="s">
        <v>16</v>
      </c>
      <c r="E50" s="16" t="s">
        <v>42</v>
      </c>
      <c r="F50" s="15">
        <v>5</v>
      </c>
      <c r="G50" s="16" t="s">
        <v>147</v>
      </c>
      <c r="H50" s="17" t="s">
        <v>150</v>
      </c>
      <c r="I50" s="23">
        <v>2</v>
      </c>
      <c r="J50" s="23">
        <v>82</v>
      </c>
      <c r="K50" s="23">
        <f t="shared" si="1"/>
        <v>84</v>
      </c>
      <c r="L50" s="17" t="s">
        <v>23</v>
      </c>
      <c r="M50" s="23"/>
    </row>
    <row r="51" spans="1:13" s="3" customFormat="1" ht="24.75" customHeight="1">
      <c r="A51" s="14">
        <v>48</v>
      </c>
      <c r="B51" s="15" t="s">
        <v>151</v>
      </c>
      <c r="C51" s="15" t="s">
        <v>25</v>
      </c>
      <c r="D51" s="15" t="s">
        <v>16</v>
      </c>
      <c r="E51" s="16" t="s">
        <v>42</v>
      </c>
      <c r="F51" s="15">
        <v>6</v>
      </c>
      <c r="G51" s="16" t="s">
        <v>147</v>
      </c>
      <c r="H51" s="17" t="s">
        <v>152</v>
      </c>
      <c r="I51" s="23"/>
      <c r="J51" s="23">
        <v>78</v>
      </c>
      <c r="K51" s="23">
        <f t="shared" si="1"/>
        <v>78</v>
      </c>
      <c r="L51" s="17" t="s">
        <v>50</v>
      </c>
      <c r="M51" s="23"/>
    </row>
    <row r="52" spans="1:13" s="3" customFormat="1" ht="24.75" customHeight="1">
      <c r="A52" s="14">
        <v>49</v>
      </c>
      <c r="B52" s="15" t="s">
        <v>153</v>
      </c>
      <c r="C52" s="15" t="s">
        <v>25</v>
      </c>
      <c r="D52" s="15" t="s">
        <v>16</v>
      </c>
      <c r="E52" s="16" t="s">
        <v>42</v>
      </c>
      <c r="F52" s="15">
        <v>7</v>
      </c>
      <c r="G52" s="16" t="s">
        <v>147</v>
      </c>
      <c r="H52" s="17" t="s">
        <v>154</v>
      </c>
      <c r="I52" s="23">
        <v>1.5</v>
      </c>
      <c r="J52" s="23">
        <v>76</v>
      </c>
      <c r="K52" s="23">
        <f t="shared" si="1"/>
        <v>77.5</v>
      </c>
      <c r="L52" s="17" t="s">
        <v>29</v>
      </c>
      <c r="M52" s="23"/>
    </row>
    <row r="53" spans="1:13" s="3" customFormat="1" ht="24.75" customHeight="1">
      <c r="A53" s="14">
        <v>50</v>
      </c>
      <c r="B53" s="15" t="s">
        <v>155</v>
      </c>
      <c r="C53" s="15" t="s">
        <v>25</v>
      </c>
      <c r="D53" s="15" t="s">
        <v>16</v>
      </c>
      <c r="E53" s="16" t="s">
        <v>42</v>
      </c>
      <c r="F53" s="15">
        <v>7</v>
      </c>
      <c r="G53" s="16" t="s">
        <v>147</v>
      </c>
      <c r="H53" s="17" t="s">
        <v>156</v>
      </c>
      <c r="I53" s="23">
        <v>0.1</v>
      </c>
      <c r="J53" s="23">
        <v>70</v>
      </c>
      <c r="K53" s="23">
        <f t="shared" si="1"/>
        <v>70.1</v>
      </c>
      <c r="L53" s="17" t="s">
        <v>32</v>
      </c>
      <c r="M53" s="23"/>
    </row>
    <row r="54" spans="1:13" s="3" customFormat="1" ht="24.75" customHeight="1">
      <c r="A54" s="14">
        <v>51</v>
      </c>
      <c r="B54" s="15" t="s">
        <v>157</v>
      </c>
      <c r="C54" s="15" t="s">
        <v>15</v>
      </c>
      <c r="D54" s="15" t="s">
        <v>16</v>
      </c>
      <c r="E54" s="16" t="s">
        <v>66</v>
      </c>
      <c r="F54" s="15">
        <v>21</v>
      </c>
      <c r="G54" s="16" t="s">
        <v>158</v>
      </c>
      <c r="H54" s="17" t="s">
        <v>159</v>
      </c>
      <c r="I54" s="23"/>
      <c r="J54" s="23">
        <v>96</v>
      </c>
      <c r="K54" s="23">
        <f t="shared" si="1"/>
        <v>96</v>
      </c>
      <c r="L54" s="25">
        <v>1</v>
      </c>
      <c r="M54" s="23"/>
    </row>
    <row r="55" spans="1:13" s="3" customFormat="1" ht="24.75" customHeight="1">
      <c r="A55" s="14">
        <v>52</v>
      </c>
      <c r="B55" s="15" t="s">
        <v>160</v>
      </c>
      <c r="C55" s="15" t="s">
        <v>25</v>
      </c>
      <c r="D55" s="15" t="s">
        <v>16</v>
      </c>
      <c r="E55" s="16" t="s">
        <v>66</v>
      </c>
      <c r="F55" s="15">
        <v>16</v>
      </c>
      <c r="G55" s="16" t="s">
        <v>158</v>
      </c>
      <c r="H55" s="17" t="s">
        <v>161</v>
      </c>
      <c r="I55" s="23">
        <v>2</v>
      </c>
      <c r="J55" s="23">
        <v>93.5</v>
      </c>
      <c r="K55" s="23">
        <f t="shared" si="1"/>
        <v>95.5</v>
      </c>
      <c r="L55" s="25">
        <v>2</v>
      </c>
      <c r="M55" s="23"/>
    </row>
    <row r="56" spans="1:13" s="3" customFormat="1" ht="24.75" customHeight="1">
      <c r="A56" s="14">
        <v>53</v>
      </c>
      <c r="B56" s="15" t="s">
        <v>162</v>
      </c>
      <c r="C56" s="15" t="s">
        <v>15</v>
      </c>
      <c r="D56" s="15" t="s">
        <v>16</v>
      </c>
      <c r="E56" s="16" t="s">
        <v>66</v>
      </c>
      <c r="F56" s="15">
        <v>6</v>
      </c>
      <c r="G56" s="16" t="s">
        <v>158</v>
      </c>
      <c r="H56" s="17" t="s">
        <v>163</v>
      </c>
      <c r="I56" s="23">
        <v>0.5</v>
      </c>
      <c r="J56" s="23">
        <v>94.5</v>
      </c>
      <c r="K56" s="23">
        <f t="shared" si="1"/>
        <v>95</v>
      </c>
      <c r="L56" s="25">
        <v>3</v>
      </c>
      <c r="M56" s="23"/>
    </row>
    <row r="57" spans="1:13" s="3" customFormat="1" ht="24.75" customHeight="1">
      <c r="A57" s="14">
        <v>54</v>
      </c>
      <c r="B57" s="15" t="s">
        <v>164</v>
      </c>
      <c r="C57" s="15" t="s">
        <v>15</v>
      </c>
      <c r="D57" s="15" t="s">
        <v>16</v>
      </c>
      <c r="E57" s="16" t="s">
        <v>66</v>
      </c>
      <c r="F57" s="15">
        <v>6</v>
      </c>
      <c r="G57" s="16" t="s">
        <v>158</v>
      </c>
      <c r="H57" s="17" t="s">
        <v>165</v>
      </c>
      <c r="I57" s="23">
        <v>0.5</v>
      </c>
      <c r="J57" s="23">
        <v>93</v>
      </c>
      <c r="K57" s="23">
        <f t="shared" si="1"/>
        <v>93.5</v>
      </c>
      <c r="L57" s="25">
        <v>4</v>
      </c>
      <c r="M57" s="23"/>
    </row>
    <row r="58" spans="1:13" s="3" customFormat="1" ht="24.75" customHeight="1">
      <c r="A58" s="14">
        <v>55</v>
      </c>
      <c r="B58" s="15" t="s">
        <v>166</v>
      </c>
      <c r="C58" s="15" t="s">
        <v>15</v>
      </c>
      <c r="D58" s="15" t="s">
        <v>16</v>
      </c>
      <c r="E58" s="16" t="s">
        <v>66</v>
      </c>
      <c r="F58" s="15">
        <v>13</v>
      </c>
      <c r="G58" s="16" t="s">
        <v>158</v>
      </c>
      <c r="H58" s="17" t="s">
        <v>167</v>
      </c>
      <c r="I58" s="23"/>
      <c r="J58" s="23">
        <v>92</v>
      </c>
      <c r="K58" s="23">
        <f t="shared" si="1"/>
        <v>92</v>
      </c>
      <c r="L58" s="25">
        <v>5</v>
      </c>
      <c r="M58" s="23"/>
    </row>
    <row r="59" spans="1:13" s="3" customFormat="1" ht="24.75" customHeight="1">
      <c r="A59" s="14">
        <v>56</v>
      </c>
      <c r="B59" s="15" t="s">
        <v>168</v>
      </c>
      <c r="C59" s="15" t="s">
        <v>15</v>
      </c>
      <c r="D59" s="15" t="s">
        <v>16</v>
      </c>
      <c r="E59" s="16" t="s">
        <v>66</v>
      </c>
      <c r="F59" s="15">
        <v>9</v>
      </c>
      <c r="G59" s="16" t="s">
        <v>158</v>
      </c>
      <c r="H59" s="17" t="s">
        <v>169</v>
      </c>
      <c r="I59" s="23">
        <v>0.7</v>
      </c>
      <c r="J59" s="23">
        <v>91</v>
      </c>
      <c r="K59" s="23">
        <f t="shared" si="1"/>
        <v>91.7</v>
      </c>
      <c r="L59" s="25">
        <v>6</v>
      </c>
      <c r="M59" s="23"/>
    </row>
    <row r="60" spans="1:13" s="3" customFormat="1" ht="24.75" customHeight="1">
      <c r="A60" s="14">
        <v>57</v>
      </c>
      <c r="B60" s="15" t="s">
        <v>170</v>
      </c>
      <c r="C60" s="15" t="s">
        <v>15</v>
      </c>
      <c r="D60" s="15" t="s">
        <v>16</v>
      </c>
      <c r="E60" s="16" t="s">
        <v>84</v>
      </c>
      <c r="F60" s="15">
        <v>5</v>
      </c>
      <c r="G60" s="16" t="s">
        <v>171</v>
      </c>
      <c r="H60" s="17" t="s">
        <v>172</v>
      </c>
      <c r="I60" s="23">
        <v>1.2</v>
      </c>
      <c r="J60" s="23">
        <v>93</v>
      </c>
      <c r="K60" s="23">
        <f t="shared" si="1"/>
        <v>94.2</v>
      </c>
      <c r="L60" s="17" t="s">
        <v>20</v>
      </c>
      <c r="M60" s="23"/>
    </row>
    <row r="61" spans="1:13" s="3" customFormat="1" ht="24.75" customHeight="1">
      <c r="A61" s="14">
        <v>58</v>
      </c>
      <c r="B61" s="15" t="s">
        <v>173</v>
      </c>
      <c r="C61" s="15" t="s">
        <v>15</v>
      </c>
      <c r="D61" s="15" t="s">
        <v>16</v>
      </c>
      <c r="E61" s="16" t="s">
        <v>99</v>
      </c>
      <c r="F61" s="15">
        <v>5</v>
      </c>
      <c r="G61" s="16" t="s">
        <v>174</v>
      </c>
      <c r="H61" s="17" t="s">
        <v>175</v>
      </c>
      <c r="I61" s="23">
        <v>2.7</v>
      </c>
      <c r="J61" s="23">
        <v>70</v>
      </c>
      <c r="K61" s="23">
        <f t="shared" si="1"/>
        <v>72.7</v>
      </c>
      <c r="L61" s="17" t="s">
        <v>20</v>
      </c>
      <c r="M61" s="23"/>
    </row>
    <row r="62" spans="1:13" s="3" customFormat="1" ht="24.75" customHeight="1">
      <c r="A62" s="14">
        <v>59</v>
      </c>
      <c r="B62" s="15" t="s">
        <v>176</v>
      </c>
      <c r="C62" s="15" t="s">
        <v>15</v>
      </c>
      <c r="D62" s="15" t="s">
        <v>16</v>
      </c>
      <c r="E62" s="16" t="s">
        <v>111</v>
      </c>
      <c r="F62" s="15">
        <v>8</v>
      </c>
      <c r="G62" s="16" t="s">
        <v>177</v>
      </c>
      <c r="H62" s="17" t="s">
        <v>178</v>
      </c>
      <c r="I62" s="23"/>
      <c r="J62" s="23">
        <v>91</v>
      </c>
      <c r="K62" s="23">
        <f t="shared" si="1"/>
        <v>91</v>
      </c>
      <c r="L62" s="17" t="s">
        <v>20</v>
      </c>
      <c r="M62" s="23"/>
    </row>
    <row r="63" spans="1:13" s="3" customFormat="1" ht="24.75" customHeight="1">
      <c r="A63" s="14">
        <v>60</v>
      </c>
      <c r="B63" s="15" t="s">
        <v>179</v>
      </c>
      <c r="C63" s="15" t="s">
        <v>15</v>
      </c>
      <c r="D63" s="15" t="s">
        <v>16</v>
      </c>
      <c r="E63" s="16" t="s">
        <v>111</v>
      </c>
      <c r="F63" s="15">
        <v>7</v>
      </c>
      <c r="G63" s="16" t="s">
        <v>177</v>
      </c>
      <c r="H63" s="17" t="s">
        <v>180</v>
      </c>
      <c r="I63" s="23"/>
      <c r="J63" s="23">
        <v>87</v>
      </c>
      <c r="K63" s="23">
        <f t="shared" si="1"/>
        <v>87</v>
      </c>
      <c r="L63" s="17" t="s">
        <v>23</v>
      </c>
      <c r="M63" s="23"/>
    </row>
    <row r="64" spans="1:13" s="3" customFormat="1" ht="24.75" customHeight="1">
      <c r="A64" s="14">
        <v>61</v>
      </c>
      <c r="B64" s="15" t="s">
        <v>181</v>
      </c>
      <c r="C64" s="15" t="s">
        <v>15</v>
      </c>
      <c r="D64" s="15" t="s">
        <v>16</v>
      </c>
      <c r="E64" s="16" t="s">
        <v>111</v>
      </c>
      <c r="F64" s="15">
        <v>8</v>
      </c>
      <c r="G64" s="16" t="s">
        <v>177</v>
      </c>
      <c r="H64" s="17" t="s">
        <v>182</v>
      </c>
      <c r="I64" s="23">
        <v>1.17</v>
      </c>
      <c r="J64" s="23">
        <v>85</v>
      </c>
      <c r="K64" s="23">
        <f t="shared" si="1"/>
        <v>86.17</v>
      </c>
      <c r="L64" s="17" t="s">
        <v>50</v>
      </c>
      <c r="M64" s="23"/>
    </row>
    <row r="65" spans="1:13" s="3" customFormat="1" ht="24.75" customHeight="1">
      <c r="A65" s="14">
        <v>62</v>
      </c>
      <c r="B65" s="15" t="s">
        <v>183</v>
      </c>
      <c r="C65" s="15" t="s">
        <v>25</v>
      </c>
      <c r="D65" s="15" t="s">
        <v>16</v>
      </c>
      <c r="E65" s="16" t="s">
        <v>117</v>
      </c>
      <c r="F65" s="15">
        <v>20</v>
      </c>
      <c r="G65" s="16" t="s">
        <v>184</v>
      </c>
      <c r="H65" s="17" t="s">
        <v>185</v>
      </c>
      <c r="I65" s="23"/>
      <c r="J65" s="23">
        <v>99</v>
      </c>
      <c r="K65" s="23">
        <f t="shared" si="1"/>
        <v>99</v>
      </c>
      <c r="L65" s="17" t="s">
        <v>20</v>
      </c>
      <c r="M65" s="23"/>
    </row>
    <row r="66" spans="1:13" s="3" customFormat="1" ht="24.75" customHeight="1">
      <c r="A66" s="14">
        <v>63</v>
      </c>
      <c r="B66" s="15" t="s">
        <v>186</v>
      </c>
      <c r="C66" s="15" t="s">
        <v>15</v>
      </c>
      <c r="D66" s="15" t="s">
        <v>16</v>
      </c>
      <c r="E66" s="16" t="s">
        <v>117</v>
      </c>
      <c r="F66" s="15">
        <v>7</v>
      </c>
      <c r="G66" s="16" t="s">
        <v>184</v>
      </c>
      <c r="H66" s="17" t="s">
        <v>187</v>
      </c>
      <c r="I66" s="23"/>
      <c r="J66" s="23">
        <v>95</v>
      </c>
      <c r="K66" s="23">
        <f t="shared" si="1"/>
        <v>95</v>
      </c>
      <c r="L66" s="17" t="s">
        <v>23</v>
      </c>
      <c r="M66" s="23"/>
    </row>
    <row r="67" spans="1:13" s="3" customFormat="1" ht="24.75" customHeight="1">
      <c r="A67" s="14">
        <v>64</v>
      </c>
      <c r="B67" s="15" t="s">
        <v>188</v>
      </c>
      <c r="C67" s="15" t="s">
        <v>15</v>
      </c>
      <c r="D67" s="15" t="s">
        <v>16</v>
      </c>
      <c r="E67" s="16" t="s">
        <v>117</v>
      </c>
      <c r="F67" s="15">
        <v>11</v>
      </c>
      <c r="G67" s="16" t="s">
        <v>184</v>
      </c>
      <c r="H67" s="17" t="s">
        <v>189</v>
      </c>
      <c r="I67" s="23">
        <v>0.2</v>
      </c>
      <c r="J67" s="23">
        <v>94</v>
      </c>
      <c r="K67" s="23">
        <f t="shared" si="1"/>
        <v>94.2</v>
      </c>
      <c r="L67" s="17" t="s">
        <v>50</v>
      </c>
      <c r="M67" s="23"/>
    </row>
    <row r="68" spans="1:13" s="3" customFormat="1" ht="24.75" customHeight="1">
      <c r="A68" s="14">
        <v>65</v>
      </c>
      <c r="B68" s="15" t="s">
        <v>190</v>
      </c>
      <c r="C68" s="15" t="s">
        <v>25</v>
      </c>
      <c r="D68" s="15" t="s">
        <v>16</v>
      </c>
      <c r="E68" s="16" t="s">
        <v>121</v>
      </c>
      <c r="F68" s="15">
        <v>5</v>
      </c>
      <c r="G68" s="16" t="s">
        <v>191</v>
      </c>
      <c r="H68" s="17" t="s">
        <v>192</v>
      </c>
      <c r="I68" s="23">
        <v>1.67</v>
      </c>
      <c r="J68" s="23">
        <v>73.5</v>
      </c>
      <c r="K68" s="23">
        <f t="shared" si="1"/>
        <v>75.17</v>
      </c>
      <c r="L68" s="17" t="s">
        <v>20</v>
      </c>
      <c r="M68" s="23"/>
    </row>
    <row r="69" spans="1:13" s="3" customFormat="1" ht="24.75" customHeight="1">
      <c r="A69" s="14">
        <v>66</v>
      </c>
      <c r="B69" s="15" t="s">
        <v>193</v>
      </c>
      <c r="C69" s="15" t="s">
        <v>15</v>
      </c>
      <c r="D69" s="15" t="s">
        <v>16</v>
      </c>
      <c r="E69" s="16" t="s">
        <v>194</v>
      </c>
      <c r="F69" s="15">
        <v>5</v>
      </c>
      <c r="G69" s="16" t="s">
        <v>195</v>
      </c>
      <c r="H69" s="17" t="s">
        <v>196</v>
      </c>
      <c r="I69" s="23">
        <v>0.6</v>
      </c>
      <c r="J69" s="23">
        <v>61</v>
      </c>
      <c r="K69" s="23">
        <f t="shared" si="1"/>
        <v>61.6</v>
      </c>
      <c r="L69" s="17" t="s">
        <v>20</v>
      </c>
      <c r="M69" s="23"/>
    </row>
    <row r="70" spans="1:13" s="5" customFormat="1" ht="24.75" customHeight="1">
      <c r="A70" s="14">
        <v>67</v>
      </c>
      <c r="B70" s="15" t="s">
        <v>197</v>
      </c>
      <c r="C70" s="15" t="s">
        <v>15</v>
      </c>
      <c r="D70" s="15" t="s">
        <v>16</v>
      </c>
      <c r="E70" s="16" t="s">
        <v>17</v>
      </c>
      <c r="F70" s="15">
        <v>8</v>
      </c>
      <c r="G70" s="16" t="s">
        <v>198</v>
      </c>
      <c r="H70" s="17" t="s">
        <v>199</v>
      </c>
      <c r="I70" s="23">
        <v>2.4</v>
      </c>
      <c r="J70" s="23">
        <v>88.5</v>
      </c>
      <c r="K70" s="23">
        <f t="shared" si="1"/>
        <v>90.9</v>
      </c>
      <c r="L70" s="25">
        <v>1</v>
      </c>
      <c r="M70" s="15"/>
    </row>
    <row r="71" spans="1:13" s="5" customFormat="1" ht="24.75" customHeight="1">
      <c r="A71" s="14">
        <v>68</v>
      </c>
      <c r="B71" s="15" t="s">
        <v>200</v>
      </c>
      <c r="C71" s="15" t="s">
        <v>15</v>
      </c>
      <c r="D71" s="15" t="s">
        <v>16</v>
      </c>
      <c r="E71" s="16" t="s">
        <v>17</v>
      </c>
      <c r="F71" s="15">
        <v>8</v>
      </c>
      <c r="G71" s="16" t="s">
        <v>198</v>
      </c>
      <c r="H71" s="23">
        <v>26047</v>
      </c>
      <c r="I71" s="23">
        <v>1.45</v>
      </c>
      <c r="J71" s="23">
        <v>88</v>
      </c>
      <c r="K71" s="23">
        <f t="shared" si="1"/>
        <v>89.45</v>
      </c>
      <c r="L71" s="25">
        <v>2</v>
      </c>
      <c r="M71" s="15"/>
    </row>
    <row r="72" spans="1:13" s="5" customFormat="1" ht="24.75" customHeight="1">
      <c r="A72" s="14">
        <v>69</v>
      </c>
      <c r="B72" s="15" t="s">
        <v>201</v>
      </c>
      <c r="C72" s="15" t="s">
        <v>15</v>
      </c>
      <c r="D72" s="15" t="s">
        <v>16</v>
      </c>
      <c r="E72" s="16" t="s">
        <v>17</v>
      </c>
      <c r="F72" s="15">
        <v>5</v>
      </c>
      <c r="G72" s="16" t="s">
        <v>198</v>
      </c>
      <c r="H72" s="23">
        <v>26043</v>
      </c>
      <c r="I72" s="23">
        <v>1.6</v>
      </c>
      <c r="J72" s="23">
        <v>87.5</v>
      </c>
      <c r="K72" s="23">
        <f t="shared" si="1"/>
        <v>89.1</v>
      </c>
      <c r="L72" s="25">
        <v>3</v>
      </c>
      <c r="M72" s="15"/>
    </row>
    <row r="73" spans="1:13" s="5" customFormat="1" ht="24.75" customHeight="1">
      <c r="A73" s="14">
        <v>70</v>
      </c>
      <c r="B73" s="15" t="s">
        <v>202</v>
      </c>
      <c r="C73" s="15" t="s">
        <v>15</v>
      </c>
      <c r="D73" s="15" t="s">
        <v>203</v>
      </c>
      <c r="E73" s="16" t="s">
        <v>204</v>
      </c>
      <c r="F73" s="15">
        <v>5</v>
      </c>
      <c r="G73" s="16" t="s">
        <v>198</v>
      </c>
      <c r="H73" s="17" t="s">
        <v>205</v>
      </c>
      <c r="I73" s="23">
        <v>1.5</v>
      </c>
      <c r="J73" s="23">
        <v>87.5</v>
      </c>
      <c r="K73" s="23">
        <f t="shared" si="1"/>
        <v>89</v>
      </c>
      <c r="L73" s="25">
        <v>4</v>
      </c>
      <c r="M73" s="15"/>
    </row>
    <row r="74" spans="1:13" s="5" customFormat="1" ht="24.75" customHeight="1">
      <c r="A74" s="14">
        <v>71</v>
      </c>
      <c r="B74" s="26" t="s">
        <v>206</v>
      </c>
      <c r="C74" s="26" t="s">
        <v>15</v>
      </c>
      <c r="D74" s="26" t="s">
        <v>16</v>
      </c>
      <c r="E74" s="27" t="s">
        <v>17</v>
      </c>
      <c r="F74" s="26" t="s">
        <v>61</v>
      </c>
      <c r="G74" s="28" t="s">
        <v>198</v>
      </c>
      <c r="H74" s="26" t="s">
        <v>207</v>
      </c>
      <c r="I74" s="26" t="s">
        <v>20</v>
      </c>
      <c r="J74" s="23">
        <v>87.5</v>
      </c>
      <c r="K74" s="23">
        <f t="shared" si="1"/>
        <v>88.5</v>
      </c>
      <c r="L74" s="25">
        <v>5</v>
      </c>
      <c r="M74" s="26"/>
    </row>
    <row r="75" spans="1:13" s="5" customFormat="1" ht="24.75" customHeight="1">
      <c r="A75" s="14">
        <v>72</v>
      </c>
      <c r="B75" s="26" t="s">
        <v>208</v>
      </c>
      <c r="C75" s="26" t="s">
        <v>15</v>
      </c>
      <c r="D75" s="26" t="s">
        <v>16</v>
      </c>
      <c r="E75" s="27" t="s">
        <v>209</v>
      </c>
      <c r="F75" s="26" t="s">
        <v>32</v>
      </c>
      <c r="G75" s="28" t="s">
        <v>198</v>
      </c>
      <c r="H75" s="26" t="s">
        <v>210</v>
      </c>
      <c r="I75" s="26" t="s">
        <v>50</v>
      </c>
      <c r="J75" s="23">
        <v>85.5</v>
      </c>
      <c r="K75" s="23">
        <f t="shared" si="1"/>
        <v>88.5</v>
      </c>
      <c r="L75" s="25">
        <v>5</v>
      </c>
      <c r="M75" s="26"/>
    </row>
    <row r="76" spans="1:13" s="5" customFormat="1" ht="24.75" customHeight="1">
      <c r="A76" s="14">
        <v>73</v>
      </c>
      <c r="B76" s="15" t="s">
        <v>211</v>
      </c>
      <c r="C76" s="15" t="s">
        <v>15</v>
      </c>
      <c r="D76" s="15" t="s">
        <v>16</v>
      </c>
      <c r="E76" s="16" t="s">
        <v>212</v>
      </c>
      <c r="F76" s="15">
        <v>9</v>
      </c>
      <c r="G76" s="16" t="s">
        <v>198</v>
      </c>
      <c r="H76" s="17" t="s">
        <v>213</v>
      </c>
      <c r="I76" s="23">
        <v>2.8</v>
      </c>
      <c r="J76" s="23">
        <v>85.5</v>
      </c>
      <c r="K76" s="23">
        <f t="shared" si="1"/>
        <v>88.3</v>
      </c>
      <c r="L76" s="25">
        <v>7</v>
      </c>
      <c r="M76" s="15"/>
    </row>
    <row r="77" spans="1:13" s="5" customFormat="1" ht="24.75" customHeight="1">
      <c r="A77" s="14">
        <v>74</v>
      </c>
      <c r="B77" s="26" t="s">
        <v>214</v>
      </c>
      <c r="C77" s="26" t="s">
        <v>15</v>
      </c>
      <c r="D77" s="26" t="s">
        <v>16</v>
      </c>
      <c r="E77" s="27" t="s">
        <v>17</v>
      </c>
      <c r="F77" s="26" t="s">
        <v>32</v>
      </c>
      <c r="G77" s="28" t="s">
        <v>198</v>
      </c>
      <c r="H77" s="26" t="s">
        <v>215</v>
      </c>
      <c r="I77" s="26" t="s">
        <v>216</v>
      </c>
      <c r="J77" s="23">
        <v>87.5</v>
      </c>
      <c r="K77" s="23">
        <f t="shared" si="1"/>
        <v>87.7</v>
      </c>
      <c r="L77" s="25">
        <v>8</v>
      </c>
      <c r="M77" s="26"/>
    </row>
    <row r="78" spans="1:13" s="5" customFormat="1" ht="24.75" customHeight="1">
      <c r="A78" s="14">
        <v>75</v>
      </c>
      <c r="B78" s="15" t="s">
        <v>217</v>
      </c>
      <c r="C78" s="15" t="s">
        <v>15</v>
      </c>
      <c r="D78" s="15" t="s">
        <v>16</v>
      </c>
      <c r="E78" s="16" t="s">
        <v>17</v>
      </c>
      <c r="F78" s="15">
        <v>5</v>
      </c>
      <c r="G78" s="16" t="s">
        <v>198</v>
      </c>
      <c r="H78" s="23">
        <v>26054</v>
      </c>
      <c r="I78" s="23"/>
      <c r="J78" s="23">
        <v>87.5</v>
      </c>
      <c r="K78" s="23">
        <f t="shared" si="1"/>
        <v>87.5</v>
      </c>
      <c r="L78" s="25">
        <v>9</v>
      </c>
      <c r="M78" s="15"/>
    </row>
    <row r="79" spans="1:13" s="5" customFormat="1" ht="24.75" customHeight="1">
      <c r="A79" s="14">
        <v>76</v>
      </c>
      <c r="B79" s="15" t="s">
        <v>218</v>
      </c>
      <c r="C79" s="15" t="s">
        <v>15</v>
      </c>
      <c r="D79" s="15" t="s">
        <v>16</v>
      </c>
      <c r="E79" s="16" t="s">
        <v>17</v>
      </c>
      <c r="F79" s="15">
        <v>9</v>
      </c>
      <c r="G79" s="16" t="s">
        <v>198</v>
      </c>
      <c r="H79" s="23">
        <v>26055</v>
      </c>
      <c r="I79" s="23"/>
      <c r="J79" s="23">
        <v>87.5</v>
      </c>
      <c r="K79" s="23">
        <f t="shared" si="1"/>
        <v>87.5</v>
      </c>
      <c r="L79" s="25">
        <v>9</v>
      </c>
      <c r="M79" s="15"/>
    </row>
    <row r="80" spans="1:13" s="5" customFormat="1" ht="24.75" customHeight="1">
      <c r="A80" s="14">
        <v>77</v>
      </c>
      <c r="B80" s="26" t="s">
        <v>219</v>
      </c>
      <c r="C80" s="26" t="s">
        <v>15</v>
      </c>
      <c r="D80" s="26" t="s">
        <v>16</v>
      </c>
      <c r="E80" s="27" t="s">
        <v>17</v>
      </c>
      <c r="F80" s="26" t="s">
        <v>220</v>
      </c>
      <c r="G80" s="28" t="s">
        <v>198</v>
      </c>
      <c r="H80" s="26" t="s">
        <v>221</v>
      </c>
      <c r="I80" s="26"/>
      <c r="J80" s="23">
        <v>87.5</v>
      </c>
      <c r="K80" s="23">
        <f t="shared" si="1"/>
        <v>87.5</v>
      </c>
      <c r="L80" s="25">
        <v>9</v>
      </c>
      <c r="M80" s="26"/>
    </row>
    <row r="81" spans="1:13" s="5" customFormat="1" ht="24.75" customHeight="1">
      <c r="A81" s="14">
        <v>78</v>
      </c>
      <c r="B81" s="15" t="s">
        <v>222</v>
      </c>
      <c r="C81" s="15" t="s">
        <v>15</v>
      </c>
      <c r="D81" s="15" t="s">
        <v>16</v>
      </c>
      <c r="E81" s="16" t="s">
        <v>17</v>
      </c>
      <c r="F81" s="15">
        <v>6</v>
      </c>
      <c r="G81" s="16" t="s">
        <v>198</v>
      </c>
      <c r="H81" s="17" t="s">
        <v>223</v>
      </c>
      <c r="I81" s="23"/>
      <c r="J81" s="23">
        <v>87</v>
      </c>
      <c r="K81" s="23">
        <f t="shared" si="1"/>
        <v>87</v>
      </c>
      <c r="L81" s="25">
        <v>12</v>
      </c>
      <c r="M81" s="15"/>
    </row>
    <row r="82" spans="1:13" s="5" customFormat="1" ht="24.75" customHeight="1">
      <c r="A82" s="14">
        <v>79</v>
      </c>
      <c r="B82" s="15" t="s">
        <v>224</v>
      </c>
      <c r="C82" s="15" t="s">
        <v>15</v>
      </c>
      <c r="D82" s="15" t="s">
        <v>16</v>
      </c>
      <c r="E82" s="16" t="s">
        <v>17</v>
      </c>
      <c r="F82" s="15">
        <v>10</v>
      </c>
      <c r="G82" s="16" t="s">
        <v>198</v>
      </c>
      <c r="H82" s="17" t="s">
        <v>225</v>
      </c>
      <c r="I82" s="23">
        <v>1.9</v>
      </c>
      <c r="J82" s="23">
        <v>84.5</v>
      </c>
      <c r="K82" s="23">
        <f t="shared" si="1"/>
        <v>86.4</v>
      </c>
      <c r="L82" s="25">
        <v>13</v>
      </c>
      <c r="M82" s="15"/>
    </row>
    <row r="83" spans="1:13" s="5" customFormat="1" ht="24.75" customHeight="1">
      <c r="A83" s="14">
        <v>80</v>
      </c>
      <c r="B83" s="15" t="s">
        <v>226</v>
      </c>
      <c r="C83" s="15" t="s">
        <v>15</v>
      </c>
      <c r="D83" s="15" t="s">
        <v>16</v>
      </c>
      <c r="E83" s="16" t="s">
        <v>17</v>
      </c>
      <c r="F83" s="15">
        <v>6</v>
      </c>
      <c r="G83" s="16" t="s">
        <v>198</v>
      </c>
      <c r="H83" s="17" t="s">
        <v>227</v>
      </c>
      <c r="I83" s="23">
        <v>0.4</v>
      </c>
      <c r="J83" s="23">
        <v>86</v>
      </c>
      <c r="K83" s="23">
        <f t="shared" si="1"/>
        <v>86.4</v>
      </c>
      <c r="L83" s="25">
        <v>13</v>
      </c>
      <c r="M83" s="15"/>
    </row>
    <row r="84" spans="1:13" s="5" customFormat="1" ht="24.75" customHeight="1">
      <c r="A84" s="14">
        <v>81</v>
      </c>
      <c r="B84" s="15" t="s">
        <v>228</v>
      </c>
      <c r="C84" s="15" t="s">
        <v>15</v>
      </c>
      <c r="D84" s="15" t="s">
        <v>16</v>
      </c>
      <c r="E84" s="16" t="s">
        <v>229</v>
      </c>
      <c r="F84" s="15">
        <v>7</v>
      </c>
      <c r="G84" s="16" t="s">
        <v>198</v>
      </c>
      <c r="H84" s="23">
        <v>26063</v>
      </c>
      <c r="I84" s="23">
        <v>0.7</v>
      </c>
      <c r="J84" s="23">
        <v>85.5</v>
      </c>
      <c r="K84" s="23">
        <f t="shared" si="1"/>
        <v>86.2</v>
      </c>
      <c r="L84" s="25">
        <v>15</v>
      </c>
      <c r="M84" s="15"/>
    </row>
    <row r="85" spans="1:13" s="5" customFormat="1" ht="24.75" customHeight="1">
      <c r="A85" s="14">
        <v>82</v>
      </c>
      <c r="B85" s="15" t="s">
        <v>230</v>
      </c>
      <c r="C85" s="15" t="s">
        <v>15</v>
      </c>
      <c r="D85" s="15" t="s">
        <v>16</v>
      </c>
      <c r="E85" s="16" t="s">
        <v>231</v>
      </c>
      <c r="F85" s="15">
        <v>5</v>
      </c>
      <c r="G85" s="16" t="s">
        <v>198</v>
      </c>
      <c r="H85" s="17" t="s">
        <v>232</v>
      </c>
      <c r="I85" s="23">
        <v>1.9</v>
      </c>
      <c r="J85" s="23">
        <v>84</v>
      </c>
      <c r="K85" s="23">
        <f t="shared" si="1"/>
        <v>85.9</v>
      </c>
      <c r="L85" s="25">
        <v>16</v>
      </c>
      <c r="M85" s="15"/>
    </row>
    <row r="86" spans="1:13" s="5" customFormat="1" ht="24.75" customHeight="1">
      <c r="A86" s="14">
        <v>83</v>
      </c>
      <c r="B86" s="26" t="s">
        <v>233</v>
      </c>
      <c r="C86" s="26" t="s">
        <v>15</v>
      </c>
      <c r="D86" s="26" t="s">
        <v>16</v>
      </c>
      <c r="E86" s="27" t="s">
        <v>17</v>
      </c>
      <c r="F86" s="26" t="s">
        <v>32</v>
      </c>
      <c r="G86" s="28" t="s">
        <v>198</v>
      </c>
      <c r="H86" s="26" t="s">
        <v>234</v>
      </c>
      <c r="I86" s="26" t="s">
        <v>235</v>
      </c>
      <c r="J86" s="23">
        <v>83.5</v>
      </c>
      <c r="K86" s="23">
        <f t="shared" si="1"/>
        <v>85.7</v>
      </c>
      <c r="L86" s="25">
        <v>17</v>
      </c>
      <c r="M86" s="26"/>
    </row>
    <row r="87" spans="1:13" s="5" customFormat="1" ht="24.75" customHeight="1">
      <c r="A87" s="14">
        <v>84</v>
      </c>
      <c r="B87" s="15" t="s">
        <v>236</v>
      </c>
      <c r="C87" s="15" t="s">
        <v>25</v>
      </c>
      <c r="D87" s="15" t="s">
        <v>16</v>
      </c>
      <c r="E87" s="16" t="s">
        <v>42</v>
      </c>
      <c r="F87" s="15">
        <v>5</v>
      </c>
      <c r="G87" s="16" t="s">
        <v>237</v>
      </c>
      <c r="H87" s="17" t="s">
        <v>238</v>
      </c>
      <c r="I87" s="23">
        <v>1.2</v>
      </c>
      <c r="J87" s="23">
        <v>91</v>
      </c>
      <c r="K87" s="23">
        <f t="shared" si="1"/>
        <v>92.2</v>
      </c>
      <c r="L87" s="17" t="s">
        <v>20</v>
      </c>
      <c r="M87" s="15"/>
    </row>
    <row r="88" spans="1:13" s="5" customFormat="1" ht="24.75" customHeight="1">
      <c r="A88" s="14">
        <v>85</v>
      </c>
      <c r="B88" s="26" t="s">
        <v>239</v>
      </c>
      <c r="C88" s="26" t="s">
        <v>15</v>
      </c>
      <c r="D88" s="26" t="s">
        <v>16</v>
      </c>
      <c r="E88" s="27" t="s">
        <v>240</v>
      </c>
      <c r="F88" s="26" t="s">
        <v>32</v>
      </c>
      <c r="G88" s="28" t="s">
        <v>237</v>
      </c>
      <c r="H88" s="26" t="s">
        <v>241</v>
      </c>
      <c r="I88" s="26" t="s">
        <v>242</v>
      </c>
      <c r="J88" s="23">
        <v>87.5</v>
      </c>
      <c r="K88" s="23">
        <f t="shared" si="1"/>
        <v>88</v>
      </c>
      <c r="L88" s="26" t="s">
        <v>23</v>
      </c>
      <c r="M88" s="26"/>
    </row>
    <row r="89" spans="1:13" s="5" customFormat="1" ht="24.75" customHeight="1">
      <c r="A89" s="14">
        <v>86</v>
      </c>
      <c r="B89" s="15" t="s">
        <v>243</v>
      </c>
      <c r="C89" s="15" t="s">
        <v>15</v>
      </c>
      <c r="D89" s="15" t="s">
        <v>16</v>
      </c>
      <c r="E89" s="16" t="s">
        <v>244</v>
      </c>
      <c r="F89" s="15">
        <v>9</v>
      </c>
      <c r="G89" s="16" t="s">
        <v>237</v>
      </c>
      <c r="H89" s="23">
        <v>27021</v>
      </c>
      <c r="I89" s="23">
        <v>0.5</v>
      </c>
      <c r="J89" s="23">
        <v>86</v>
      </c>
      <c r="K89" s="23">
        <f t="shared" si="1"/>
        <v>86.5</v>
      </c>
      <c r="L89" s="17" t="s">
        <v>50</v>
      </c>
      <c r="M89" s="15"/>
    </row>
    <row r="90" spans="1:13" s="5" customFormat="1" ht="24.75" customHeight="1">
      <c r="A90" s="14">
        <v>87</v>
      </c>
      <c r="B90" s="15" t="s">
        <v>245</v>
      </c>
      <c r="C90" s="15" t="s">
        <v>15</v>
      </c>
      <c r="D90" s="15" t="s">
        <v>16</v>
      </c>
      <c r="E90" s="16" t="s">
        <v>246</v>
      </c>
      <c r="F90" s="15">
        <v>5</v>
      </c>
      <c r="G90" s="16" t="s">
        <v>237</v>
      </c>
      <c r="H90" s="17" t="s">
        <v>247</v>
      </c>
      <c r="I90" s="23">
        <v>1.47</v>
      </c>
      <c r="J90" s="23">
        <v>85</v>
      </c>
      <c r="K90" s="23">
        <f t="shared" si="1"/>
        <v>86.47</v>
      </c>
      <c r="L90" s="17" t="s">
        <v>29</v>
      </c>
      <c r="M90" s="23"/>
    </row>
    <row r="91" spans="1:13" s="5" customFormat="1" ht="24.75" customHeight="1">
      <c r="A91" s="14">
        <v>88</v>
      </c>
      <c r="B91" s="26" t="s">
        <v>248</v>
      </c>
      <c r="C91" s="26" t="s">
        <v>15</v>
      </c>
      <c r="D91" s="26" t="s">
        <v>16</v>
      </c>
      <c r="E91" s="27" t="s">
        <v>244</v>
      </c>
      <c r="F91" s="26" t="s">
        <v>249</v>
      </c>
      <c r="G91" s="28" t="s">
        <v>237</v>
      </c>
      <c r="H91" s="26" t="s">
        <v>250</v>
      </c>
      <c r="I91" s="26" t="s">
        <v>216</v>
      </c>
      <c r="J91" s="23">
        <v>86</v>
      </c>
      <c r="K91" s="23">
        <f t="shared" si="1"/>
        <v>86.2</v>
      </c>
      <c r="L91" s="26" t="s">
        <v>32</v>
      </c>
      <c r="M91" s="26"/>
    </row>
    <row r="92" spans="1:13" s="5" customFormat="1" ht="24.75" customHeight="1">
      <c r="A92" s="14">
        <v>89</v>
      </c>
      <c r="B92" s="15" t="s">
        <v>251</v>
      </c>
      <c r="C92" s="15" t="s">
        <v>15</v>
      </c>
      <c r="D92" s="15" t="s">
        <v>16</v>
      </c>
      <c r="E92" s="16" t="s">
        <v>42</v>
      </c>
      <c r="F92" s="15">
        <v>13</v>
      </c>
      <c r="G92" s="16" t="s">
        <v>237</v>
      </c>
      <c r="H92" s="17" t="s">
        <v>252</v>
      </c>
      <c r="I92" s="23">
        <v>1.4</v>
      </c>
      <c r="J92" s="23">
        <v>80.5</v>
      </c>
      <c r="K92" s="23">
        <f t="shared" si="1"/>
        <v>81.9</v>
      </c>
      <c r="L92" s="17" t="s">
        <v>35</v>
      </c>
      <c r="M92" s="15"/>
    </row>
    <row r="93" spans="1:13" s="5" customFormat="1" ht="24.75" customHeight="1">
      <c r="A93" s="14">
        <v>90</v>
      </c>
      <c r="B93" s="15" t="s">
        <v>253</v>
      </c>
      <c r="C93" s="15" t="s">
        <v>25</v>
      </c>
      <c r="D93" s="15" t="s">
        <v>203</v>
      </c>
      <c r="E93" s="16" t="s">
        <v>48</v>
      </c>
      <c r="F93" s="15">
        <v>7</v>
      </c>
      <c r="G93" s="16" t="s">
        <v>237</v>
      </c>
      <c r="H93" s="17" t="s">
        <v>254</v>
      </c>
      <c r="I93" s="23"/>
      <c r="J93" s="23">
        <v>81</v>
      </c>
      <c r="K93" s="23">
        <f t="shared" si="1"/>
        <v>81</v>
      </c>
      <c r="L93" s="17" t="s">
        <v>38</v>
      </c>
      <c r="M93" s="15"/>
    </row>
    <row r="94" spans="1:13" s="5" customFormat="1" ht="24.75" customHeight="1">
      <c r="A94" s="14">
        <v>91</v>
      </c>
      <c r="B94" s="15" t="s">
        <v>255</v>
      </c>
      <c r="C94" s="15" t="s">
        <v>25</v>
      </c>
      <c r="D94" s="15" t="s">
        <v>203</v>
      </c>
      <c r="E94" s="16" t="s">
        <v>256</v>
      </c>
      <c r="F94" s="15">
        <v>5</v>
      </c>
      <c r="G94" s="16" t="s">
        <v>237</v>
      </c>
      <c r="H94" s="17" t="s">
        <v>257</v>
      </c>
      <c r="I94" s="23">
        <v>1.4</v>
      </c>
      <c r="J94" s="23">
        <v>74</v>
      </c>
      <c r="K94" s="23">
        <f t="shared" si="1"/>
        <v>75.4</v>
      </c>
      <c r="L94" s="17" t="s">
        <v>61</v>
      </c>
      <c r="M94" s="15"/>
    </row>
    <row r="95" spans="1:13" s="5" customFormat="1" ht="24.75" customHeight="1">
      <c r="A95" s="14">
        <v>92</v>
      </c>
      <c r="B95" s="15" t="s">
        <v>258</v>
      </c>
      <c r="C95" s="15" t="s">
        <v>15</v>
      </c>
      <c r="D95" s="15" t="s">
        <v>16</v>
      </c>
      <c r="E95" s="16" t="s">
        <v>48</v>
      </c>
      <c r="F95" s="15">
        <v>5</v>
      </c>
      <c r="G95" s="16" t="s">
        <v>237</v>
      </c>
      <c r="H95" s="23">
        <v>27029</v>
      </c>
      <c r="I95" s="23">
        <v>1.4</v>
      </c>
      <c r="J95" s="23">
        <v>73.5</v>
      </c>
      <c r="K95" s="23">
        <f t="shared" si="1"/>
        <v>74.9</v>
      </c>
      <c r="L95" s="17" t="s">
        <v>64</v>
      </c>
      <c r="M95" s="15"/>
    </row>
    <row r="96" spans="1:13" s="5" customFormat="1" ht="24.75" customHeight="1">
      <c r="A96" s="14">
        <v>93</v>
      </c>
      <c r="B96" s="15" t="s">
        <v>259</v>
      </c>
      <c r="C96" s="15" t="s">
        <v>15</v>
      </c>
      <c r="D96" s="15" t="s">
        <v>203</v>
      </c>
      <c r="E96" s="16" t="s">
        <v>48</v>
      </c>
      <c r="F96" s="15">
        <v>6</v>
      </c>
      <c r="G96" s="16" t="s">
        <v>237</v>
      </c>
      <c r="H96" s="17" t="s">
        <v>260</v>
      </c>
      <c r="I96" s="23"/>
      <c r="J96" s="23">
        <v>74</v>
      </c>
      <c r="K96" s="23">
        <f t="shared" si="1"/>
        <v>74</v>
      </c>
      <c r="L96" s="17" t="s">
        <v>261</v>
      </c>
      <c r="M96" s="15"/>
    </row>
    <row r="97" spans="1:13" s="5" customFormat="1" ht="24.75" customHeight="1">
      <c r="A97" s="14">
        <v>94</v>
      </c>
      <c r="B97" s="15" t="s">
        <v>262</v>
      </c>
      <c r="C97" s="15" t="s">
        <v>15</v>
      </c>
      <c r="D97" s="15" t="s">
        <v>203</v>
      </c>
      <c r="E97" s="16" t="s">
        <v>263</v>
      </c>
      <c r="F97" s="15">
        <v>8</v>
      </c>
      <c r="G97" s="16" t="s">
        <v>237</v>
      </c>
      <c r="H97" s="23">
        <v>27031</v>
      </c>
      <c r="I97" s="23"/>
      <c r="J97" s="23">
        <v>73.5</v>
      </c>
      <c r="K97" s="23">
        <f t="shared" si="1"/>
        <v>73.5</v>
      </c>
      <c r="L97" s="17" t="s">
        <v>264</v>
      </c>
      <c r="M97" s="15"/>
    </row>
    <row r="98" spans="1:13" s="5" customFormat="1" ht="24.75" customHeight="1">
      <c r="A98" s="14">
        <v>95</v>
      </c>
      <c r="B98" s="26" t="s">
        <v>265</v>
      </c>
      <c r="C98" s="26" t="s">
        <v>15</v>
      </c>
      <c r="D98" s="26" t="s">
        <v>16</v>
      </c>
      <c r="E98" s="27" t="s">
        <v>42</v>
      </c>
      <c r="F98" s="26" t="s">
        <v>61</v>
      </c>
      <c r="G98" s="28" t="s">
        <v>237</v>
      </c>
      <c r="H98" s="26" t="s">
        <v>266</v>
      </c>
      <c r="I98" s="26" t="s">
        <v>216</v>
      </c>
      <c r="J98" s="23">
        <v>73</v>
      </c>
      <c r="K98" s="23">
        <f aca="true" t="shared" si="2" ref="K98:K119">I98+J98</f>
        <v>73.2</v>
      </c>
      <c r="L98" s="26" t="s">
        <v>267</v>
      </c>
      <c r="M98" s="26"/>
    </row>
    <row r="99" spans="1:13" s="5" customFormat="1" ht="24.75" customHeight="1">
      <c r="A99" s="14">
        <v>96</v>
      </c>
      <c r="B99" s="15" t="s">
        <v>268</v>
      </c>
      <c r="C99" s="15" t="s">
        <v>15</v>
      </c>
      <c r="D99" s="15" t="s">
        <v>16</v>
      </c>
      <c r="E99" s="16" t="s">
        <v>240</v>
      </c>
      <c r="F99" s="15">
        <v>9</v>
      </c>
      <c r="G99" s="16" t="s">
        <v>237</v>
      </c>
      <c r="H99" s="17" t="s">
        <v>269</v>
      </c>
      <c r="I99" s="23">
        <v>0.4</v>
      </c>
      <c r="J99" s="23">
        <v>72</v>
      </c>
      <c r="K99" s="23">
        <f t="shared" si="2"/>
        <v>72.4</v>
      </c>
      <c r="L99" s="17" t="s">
        <v>270</v>
      </c>
      <c r="M99" s="15"/>
    </row>
    <row r="100" spans="1:13" s="5" customFormat="1" ht="24.75" customHeight="1">
      <c r="A100" s="14">
        <v>97</v>
      </c>
      <c r="B100" s="15" t="s">
        <v>271</v>
      </c>
      <c r="C100" s="15" t="s">
        <v>15</v>
      </c>
      <c r="D100" s="15" t="s">
        <v>16</v>
      </c>
      <c r="E100" s="16" t="s">
        <v>244</v>
      </c>
      <c r="F100" s="15">
        <v>6</v>
      </c>
      <c r="G100" s="16" t="s">
        <v>237</v>
      </c>
      <c r="H100" s="23">
        <v>27035</v>
      </c>
      <c r="I100" s="23">
        <v>1.5</v>
      </c>
      <c r="J100" s="23">
        <v>70</v>
      </c>
      <c r="K100" s="23">
        <f t="shared" si="2"/>
        <v>71.5</v>
      </c>
      <c r="L100" s="17" t="s">
        <v>272</v>
      </c>
      <c r="M100" s="15"/>
    </row>
    <row r="101" spans="1:13" s="5" customFormat="1" ht="24.75" customHeight="1">
      <c r="A101" s="14">
        <v>98</v>
      </c>
      <c r="B101" s="15" t="s">
        <v>273</v>
      </c>
      <c r="C101" s="15" t="s">
        <v>15</v>
      </c>
      <c r="D101" s="15" t="s">
        <v>16</v>
      </c>
      <c r="E101" s="16" t="s">
        <v>66</v>
      </c>
      <c r="F101" s="15">
        <v>12</v>
      </c>
      <c r="G101" s="16" t="s">
        <v>274</v>
      </c>
      <c r="H101" s="17" t="s">
        <v>275</v>
      </c>
      <c r="I101" s="23">
        <v>1</v>
      </c>
      <c r="J101" s="23">
        <v>94.5</v>
      </c>
      <c r="K101" s="23">
        <f t="shared" si="2"/>
        <v>95.5</v>
      </c>
      <c r="L101" s="17" t="s">
        <v>20</v>
      </c>
      <c r="M101" s="15"/>
    </row>
    <row r="102" spans="1:13" s="5" customFormat="1" ht="24.75" customHeight="1">
      <c r="A102" s="14">
        <v>99</v>
      </c>
      <c r="B102" s="26" t="s">
        <v>276</v>
      </c>
      <c r="C102" s="26" t="s">
        <v>15</v>
      </c>
      <c r="D102" s="26" t="s">
        <v>16</v>
      </c>
      <c r="E102" s="27" t="s">
        <v>66</v>
      </c>
      <c r="F102" s="26" t="s">
        <v>277</v>
      </c>
      <c r="G102" s="28" t="s">
        <v>274</v>
      </c>
      <c r="H102" s="26" t="s">
        <v>278</v>
      </c>
      <c r="I102" s="26" t="s">
        <v>279</v>
      </c>
      <c r="J102" s="23">
        <v>94</v>
      </c>
      <c r="K102" s="23">
        <f t="shared" si="2"/>
        <v>95.4</v>
      </c>
      <c r="L102" s="26" t="s">
        <v>23</v>
      </c>
      <c r="M102" s="26"/>
    </row>
    <row r="103" spans="1:13" s="5" customFormat="1" ht="24.75" customHeight="1">
      <c r="A103" s="14">
        <v>100</v>
      </c>
      <c r="B103" s="15" t="s">
        <v>280</v>
      </c>
      <c r="C103" s="15" t="s">
        <v>15</v>
      </c>
      <c r="D103" s="15" t="s">
        <v>16</v>
      </c>
      <c r="E103" s="16" t="s">
        <v>66</v>
      </c>
      <c r="F103" s="15">
        <v>10</v>
      </c>
      <c r="G103" s="16" t="s">
        <v>274</v>
      </c>
      <c r="H103" s="23">
        <v>28014</v>
      </c>
      <c r="I103" s="23">
        <v>3</v>
      </c>
      <c r="J103" s="23">
        <v>92</v>
      </c>
      <c r="K103" s="23">
        <f t="shared" si="2"/>
        <v>95</v>
      </c>
      <c r="L103" s="17" t="s">
        <v>50</v>
      </c>
      <c r="M103" s="15"/>
    </row>
    <row r="104" spans="1:13" s="5" customFormat="1" ht="24.75" customHeight="1">
      <c r="A104" s="14">
        <v>101</v>
      </c>
      <c r="B104" s="26" t="s">
        <v>281</v>
      </c>
      <c r="C104" s="26" t="s">
        <v>15</v>
      </c>
      <c r="D104" s="26" t="s">
        <v>16</v>
      </c>
      <c r="E104" s="27" t="s">
        <v>66</v>
      </c>
      <c r="F104" s="26" t="s">
        <v>32</v>
      </c>
      <c r="G104" s="28" t="s">
        <v>274</v>
      </c>
      <c r="H104" s="26" t="s">
        <v>282</v>
      </c>
      <c r="I104" s="26" t="s">
        <v>216</v>
      </c>
      <c r="J104" s="23">
        <v>93.5</v>
      </c>
      <c r="K104" s="23">
        <f t="shared" si="2"/>
        <v>93.7</v>
      </c>
      <c r="L104" s="26" t="s">
        <v>29</v>
      </c>
      <c r="M104" s="26"/>
    </row>
    <row r="105" spans="1:13" s="5" customFormat="1" ht="24.75" customHeight="1">
      <c r="A105" s="14">
        <v>102</v>
      </c>
      <c r="B105" s="15" t="s">
        <v>283</v>
      </c>
      <c r="C105" s="15" t="s">
        <v>15</v>
      </c>
      <c r="D105" s="15" t="s">
        <v>16</v>
      </c>
      <c r="E105" s="16" t="s">
        <v>284</v>
      </c>
      <c r="F105" s="15">
        <v>9</v>
      </c>
      <c r="G105" s="16" t="s">
        <v>285</v>
      </c>
      <c r="H105" s="17" t="s">
        <v>286</v>
      </c>
      <c r="I105" s="23"/>
      <c r="J105" s="23">
        <v>87</v>
      </c>
      <c r="K105" s="23">
        <f t="shared" si="2"/>
        <v>87</v>
      </c>
      <c r="L105" s="17" t="s">
        <v>20</v>
      </c>
      <c r="M105" s="15"/>
    </row>
    <row r="106" spans="1:13" s="5" customFormat="1" ht="24.75" customHeight="1">
      <c r="A106" s="14">
        <v>103</v>
      </c>
      <c r="B106" s="15" t="s">
        <v>287</v>
      </c>
      <c r="C106" s="15" t="s">
        <v>25</v>
      </c>
      <c r="D106" s="15" t="s">
        <v>16</v>
      </c>
      <c r="E106" s="16" t="s">
        <v>284</v>
      </c>
      <c r="F106" s="15">
        <v>6</v>
      </c>
      <c r="G106" s="16" t="s">
        <v>285</v>
      </c>
      <c r="H106" s="23">
        <v>29024</v>
      </c>
      <c r="I106" s="23"/>
      <c r="J106" s="23">
        <v>86</v>
      </c>
      <c r="K106" s="23">
        <f t="shared" si="2"/>
        <v>86</v>
      </c>
      <c r="L106" s="17" t="s">
        <v>23</v>
      </c>
      <c r="M106" s="15"/>
    </row>
    <row r="107" spans="1:13" s="5" customFormat="1" ht="24.75" customHeight="1">
      <c r="A107" s="14">
        <v>104</v>
      </c>
      <c r="B107" s="15" t="s">
        <v>288</v>
      </c>
      <c r="C107" s="15" t="s">
        <v>15</v>
      </c>
      <c r="D107" s="15" t="s">
        <v>16</v>
      </c>
      <c r="E107" s="16" t="s">
        <v>284</v>
      </c>
      <c r="F107" s="15">
        <v>6</v>
      </c>
      <c r="G107" s="16" t="s">
        <v>285</v>
      </c>
      <c r="H107" s="17" t="s">
        <v>289</v>
      </c>
      <c r="I107" s="23">
        <v>0.5</v>
      </c>
      <c r="J107" s="23">
        <v>82</v>
      </c>
      <c r="K107" s="23">
        <f t="shared" si="2"/>
        <v>82.5</v>
      </c>
      <c r="L107" s="17" t="s">
        <v>50</v>
      </c>
      <c r="M107" s="15"/>
    </row>
    <row r="108" spans="1:13" s="5" customFormat="1" ht="24.75" customHeight="1">
      <c r="A108" s="14">
        <v>105</v>
      </c>
      <c r="B108" s="26" t="s">
        <v>290</v>
      </c>
      <c r="C108" s="26" t="s">
        <v>25</v>
      </c>
      <c r="D108" s="26" t="s">
        <v>16</v>
      </c>
      <c r="E108" s="27" t="s">
        <v>121</v>
      </c>
      <c r="F108" s="26" t="s">
        <v>32</v>
      </c>
      <c r="G108" s="28" t="s">
        <v>291</v>
      </c>
      <c r="H108" s="26" t="s">
        <v>292</v>
      </c>
      <c r="I108" s="14">
        <v>1</v>
      </c>
      <c r="J108" s="23">
        <v>75</v>
      </c>
      <c r="K108" s="23">
        <f t="shared" si="2"/>
        <v>76</v>
      </c>
      <c r="L108" s="26" t="s">
        <v>20</v>
      </c>
      <c r="M108" s="26"/>
    </row>
    <row r="109" spans="1:13" s="5" customFormat="1" ht="24.75" customHeight="1">
      <c r="A109" s="14">
        <v>106</v>
      </c>
      <c r="B109" s="26" t="s">
        <v>293</v>
      </c>
      <c r="C109" s="26" t="s">
        <v>25</v>
      </c>
      <c r="D109" s="26" t="s">
        <v>16</v>
      </c>
      <c r="E109" s="27" t="s">
        <v>121</v>
      </c>
      <c r="F109" s="26" t="s">
        <v>32</v>
      </c>
      <c r="G109" s="28" t="s">
        <v>291</v>
      </c>
      <c r="H109" s="26" t="s">
        <v>294</v>
      </c>
      <c r="I109" s="26" t="s">
        <v>295</v>
      </c>
      <c r="J109" s="23">
        <v>73</v>
      </c>
      <c r="K109" s="23">
        <f t="shared" si="2"/>
        <v>74.2</v>
      </c>
      <c r="L109" s="26" t="s">
        <v>23</v>
      </c>
      <c r="M109" s="26"/>
    </row>
    <row r="110" spans="1:13" s="5" customFormat="1" ht="24.75" customHeight="1">
      <c r="A110" s="14">
        <v>107</v>
      </c>
      <c r="B110" s="15" t="s">
        <v>296</v>
      </c>
      <c r="C110" s="15" t="s">
        <v>25</v>
      </c>
      <c r="D110" s="15" t="s">
        <v>16</v>
      </c>
      <c r="E110" s="16" t="s">
        <v>121</v>
      </c>
      <c r="F110" s="15">
        <v>6</v>
      </c>
      <c r="G110" s="16" t="s">
        <v>291</v>
      </c>
      <c r="H110" s="17" t="s">
        <v>297</v>
      </c>
      <c r="I110" s="23"/>
      <c r="J110" s="23">
        <v>72</v>
      </c>
      <c r="K110" s="23">
        <f t="shared" si="2"/>
        <v>72</v>
      </c>
      <c r="L110" s="17" t="s">
        <v>50</v>
      </c>
      <c r="M110" s="15"/>
    </row>
    <row r="111" spans="1:13" s="5" customFormat="1" ht="24.75" customHeight="1">
      <c r="A111" s="14">
        <v>108</v>
      </c>
      <c r="B111" s="26" t="s">
        <v>298</v>
      </c>
      <c r="C111" s="26" t="s">
        <v>25</v>
      </c>
      <c r="D111" s="26" t="s">
        <v>203</v>
      </c>
      <c r="E111" s="27" t="s">
        <v>121</v>
      </c>
      <c r="F111" s="26" t="s">
        <v>64</v>
      </c>
      <c r="G111" s="28" t="s">
        <v>291</v>
      </c>
      <c r="H111" s="26" t="s">
        <v>299</v>
      </c>
      <c r="I111" s="26" t="s">
        <v>300</v>
      </c>
      <c r="J111" s="23">
        <v>61</v>
      </c>
      <c r="K111" s="23">
        <f t="shared" si="2"/>
        <v>62.5</v>
      </c>
      <c r="L111" s="26" t="s">
        <v>29</v>
      </c>
      <c r="M111" s="26"/>
    </row>
    <row r="112" spans="1:13" s="5" customFormat="1" ht="24.75" customHeight="1">
      <c r="A112" s="14">
        <v>109</v>
      </c>
      <c r="B112" s="26" t="s">
        <v>301</v>
      </c>
      <c r="C112" s="26" t="s">
        <v>15</v>
      </c>
      <c r="D112" s="26" t="s">
        <v>16</v>
      </c>
      <c r="E112" s="27" t="s">
        <v>121</v>
      </c>
      <c r="F112" s="26" t="s">
        <v>35</v>
      </c>
      <c r="G112" s="28" t="s">
        <v>291</v>
      </c>
      <c r="H112" s="26" t="s">
        <v>302</v>
      </c>
      <c r="I112" s="26"/>
      <c r="J112" s="23">
        <v>60</v>
      </c>
      <c r="K112" s="23">
        <f t="shared" si="2"/>
        <v>60</v>
      </c>
      <c r="L112" s="26" t="s">
        <v>32</v>
      </c>
      <c r="M112" s="26"/>
    </row>
    <row r="113" spans="1:13" s="5" customFormat="1" ht="24.75" customHeight="1">
      <c r="A113" s="14">
        <v>110</v>
      </c>
      <c r="B113" s="15" t="s">
        <v>303</v>
      </c>
      <c r="C113" s="15" t="s">
        <v>15</v>
      </c>
      <c r="D113" s="15" t="s">
        <v>203</v>
      </c>
      <c r="E113" s="16" t="s">
        <v>304</v>
      </c>
      <c r="F113" s="15">
        <v>13</v>
      </c>
      <c r="G113" s="16" t="s">
        <v>305</v>
      </c>
      <c r="H113" s="17" t="s">
        <v>306</v>
      </c>
      <c r="I113" s="23">
        <v>0.2</v>
      </c>
      <c r="J113" s="23">
        <v>90</v>
      </c>
      <c r="K113" s="23">
        <f t="shared" si="2"/>
        <v>90.2</v>
      </c>
      <c r="L113" s="17" t="s">
        <v>20</v>
      </c>
      <c r="M113" s="15"/>
    </row>
    <row r="114" spans="1:13" s="5" customFormat="1" ht="24.75" customHeight="1">
      <c r="A114" s="14">
        <v>111</v>
      </c>
      <c r="B114" s="15" t="s">
        <v>307</v>
      </c>
      <c r="C114" s="15" t="s">
        <v>15</v>
      </c>
      <c r="D114" s="15" t="s">
        <v>16</v>
      </c>
      <c r="E114" s="16" t="s">
        <v>308</v>
      </c>
      <c r="F114" s="15">
        <v>6</v>
      </c>
      <c r="G114" s="16" t="s">
        <v>305</v>
      </c>
      <c r="H114" s="17" t="s">
        <v>309</v>
      </c>
      <c r="I114" s="23">
        <v>0.4</v>
      </c>
      <c r="J114" s="23">
        <v>85</v>
      </c>
      <c r="K114" s="23">
        <f t="shared" si="2"/>
        <v>85.4</v>
      </c>
      <c r="L114" s="17" t="s">
        <v>23</v>
      </c>
      <c r="M114" s="15"/>
    </row>
    <row r="115" spans="1:13" s="5" customFormat="1" ht="24.75" customHeight="1">
      <c r="A115" s="14">
        <v>112</v>
      </c>
      <c r="B115" s="15" t="s">
        <v>310</v>
      </c>
      <c r="C115" s="15" t="s">
        <v>15</v>
      </c>
      <c r="D115" s="15" t="s">
        <v>203</v>
      </c>
      <c r="E115" s="16" t="s">
        <v>304</v>
      </c>
      <c r="F115" s="15">
        <v>5</v>
      </c>
      <c r="G115" s="16" t="s">
        <v>305</v>
      </c>
      <c r="H115" s="17" t="s">
        <v>311</v>
      </c>
      <c r="I115" s="23">
        <v>0.4</v>
      </c>
      <c r="J115" s="23">
        <v>79</v>
      </c>
      <c r="K115" s="23">
        <f t="shared" si="2"/>
        <v>79.4</v>
      </c>
      <c r="L115" s="17" t="s">
        <v>50</v>
      </c>
      <c r="M115" s="15"/>
    </row>
    <row r="116" spans="1:13" s="5" customFormat="1" ht="24.75" customHeight="1">
      <c r="A116" s="14">
        <v>113</v>
      </c>
      <c r="B116" s="15" t="s">
        <v>312</v>
      </c>
      <c r="C116" s="15" t="s">
        <v>15</v>
      </c>
      <c r="D116" s="15" t="s">
        <v>16</v>
      </c>
      <c r="E116" s="16" t="s">
        <v>308</v>
      </c>
      <c r="F116" s="15">
        <v>5</v>
      </c>
      <c r="G116" s="16" t="s">
        <v>305</v>
      </c>
      <c r="H116" s="17" t="s">
        <v>313</v>
      </c>
      <c r="I116" s="23">
        <v>0.2</v>
      </c>
      <c r="J116" s="23">
        <v>76</v>
      </c>
      <c r="K116" s="23">
        <f t="shared" si="2"/>
        <v>76.2</v>
      </c>
      <c r="L116" s="17" t="s">
        <v>29</v>
      </c>
      <c r="M116" s="15"/>
    </row>
    <row r="117" spans="1:13" s="5" customFormat="1" ht="24.75" customHeight="1">
      <c r="A117" s="14">
        <v>114</v>
      </c>
      <c r="B117" s="15" t="s">
        <v>314</v>
      </c>
      <c r="C117" s="15" t="s">
        <v>15</v>
      </c>
      <c r="D117" s="15" t="s">
        <v>203</v>
      </c>
      <c r="E117" s="16" t="s">
        <v>315</v>
      </c>
      <c r="F117" s="15">
        <v>5</v>
      </c>
      <c r="G117" s="16" t="s">
        <v>316</v>
      </c>
      <c r="H117" s="17" t="s">
        <v>317</v>
      </c>
      <c r="I117" s="23">
        <v>0.24</v>
      </c>
      <c r="J117" s="23">
        <v>69</v>
      </c>
      <c r="K117" s="23">
        <f t="shared" si="2"/>
        <v>69.24</v>
      </c>
      <c r="L117" s="17" t="s">
        <v>20</v>
      </c>
      <c r="M117" s="15"/>
    </row>
    <row r="118" spans="1:13" s="5" customFormat="1" ht="24.75" customHeight="1">
      <c r="A118" s="14">
        <v>115</v>
      </c>
      <c r="B118" s="15" t="s">
        <v>318</v>
      </c>
      <c r="C118" s="15" t="s">
        <v>15</v>
      </c>
      <c r="D118" s="15" t="s">
        <v>203</v>
      </c>
      <c r="E118" s="16" t="s">
        <v>316</v>
      </c>
      <c r="F118" s="15">
        <v>5</v>
      </c>
      <c r="G118" s="16" t="s">
        <v>316</v>
      </c>
      <c r="H118" s="17" t="s">
        <v>319</v>
      </c>
      <c r="I118" s="23">
        <v>0.4</v>
      </c>
      <c r="J118" s="23">
        <v>62</v>
      </c>
      <c r="K118" s="23">
        <f t="shared" si="2"/>
        <v>62.4</v>
      </c>
      <c r="L118" s="17" t="s">
        <v>23</v>
      </c>
      <c r="M118" s="15"/>
    </row>
    <row r="119" spans="1:13" s="5" customFormat="1" ht="24.75" customHeight="1">
      <c r="A119" s="14">
        <v>116</v>
      </c>
      <c r="B119" s="15" t="s">
        <v>320</v>
      </c>
      <c r="C119" s="15" t="s">
        <v>15</v>
      </c>
      <c r="D119" s="15" t="s">
        <v>16</v>
      </c>
      <c r="E119" s="16" t="s">
        <v>316</v>
      </c>
      <c r="F119" s="15">
        <v>6</v>
      </c>
      <c r="G119" s="16" t="s">
        <v>316</v>
      </c>
      <c r="H119" s="23">
        <v>33006</v>
      </c>
      <c r="I119" s="23">
        <v>0.5</v>
      </c>
      <c r="J119" s="23">
        <v>61</v>
      </c>
      <c r="K119" s="23">
        <f t="shared" si="2"/>
        <v>61.5</v>
      </c>
      <c r="L119" s="17" t="s">
        <v>50</v>
      </c>
      <c r="M119" s="15"/>
    </row>
  </sheetData>
  <sheetProtection password="DEBA" sheet="1" objects="1"/>
  <mergeCells count="3">
    <mergeCell ref="A1:M1"/>
    <mergeCell ref="A2:E2"/>
    <mergeCell ref="G2:M2"/>
  </mergeCells>
  <conditionalFormatting sqref="B29">
    <cfRule type="expression" priority="32" dxfId="0" stopIfTrue="1">
      <formula>AND(COUNTIF($B$29,B29)&gt;1,NOT(ISBLANK(B29)))</formula>
    </cfRule>
  </conditionalFormatting>
  <conditionalFormatting sqref="B30">
    <cfRule type="expression" priority="31" dxfId="0" stopIfTrue="1">
      <formula>AND(COUNTIF($B$30,B30)&gt;1,NOT(ISBLANK(B30)))</formula>
    </cfRule>
  </conditionalFormatting>
  <conditionalFormatting sqref="B31">
    <cfRule type="expression" priority="30" dxfId="0" stopIfTrue="1">
      <formula>AND(COUNTIF($B$31,B31)&gt;1,NOT(ISBLANK(B31)))</formula>
    </cfRule>
  </conditionalFormatting>
  <conditionalFormatting sqref="B39">
    <cfRule type="expression" priority="26" dxfId="0" stopIfTrue="1">
      <formula>AND(COUNTIF($B$39,B39)&gt;1,NOT(ISBLANK(B39)))</formula>
    </cfRule>
  </conditionalFormatting>
  <conditionalFormatting sqref="B40">
    <cfRule type="expression" priority="25" dxfId="0" stopIfTrue="1">
      <formula>AND(COUNTIF($B$40,B40)&gt;1,NOT(ISBLANK(B40)))</formula>
    </cfRule>
  </conditionalFormatting>
  <conditionalFormatting sqref="B43">
    <cfRule type="expression" priority="23" dxfId="0" stopIfTrue="1">
      <formula>AND(COUNTIF($B$43,B43)&gt;1,NOT(ISBLANK(B43)))</formula>
    </cfRule>
  </conditionalFormatting>
  <conditionalFormatting sqref="B60">
    <cfRule type="expression" priority="19" dxfId="0" stopIfTrue="1">
      <formula>AND(COUNTIF($B$60,B60)&gt;1,NOT(ISBLANK(B60)))</formula>
    </cfRule>
  </conditionalFormatting>
  <conditionalFormatting sqref="B61">
    <cfRule type="expression" priority="18" dxfId="0" stopIfTrue="1">
      <formula>AND(COUNTIF($B$61,B61)&gt;1,NOT(ISBLANK(B61)))</formula>
    </cfRule>
  </conditionalFormatting>
  <conditionalFormatting sqref="B68">
    <cfRule type="expression" priority="15" dxfId="0" stopIfTrue="1">
      <formula>AND(COUNTIF($B$68,B68)&gt;1,NOT(ISBLANK(B68)))</formula>
    </cfRule>
  </conditionalFormatting>
  <conditionalFormatting sqref="B69">
    <cfRule type="expression" priority="14" dxfId="0" stopIfTrue="1">
      <formula>AND(COUNTIF($B$69,B69)&gt;1,NOT(ISBLANK(B69)))</formula>
    </cfRule>
  </conditionalFormatting>
  <conditionalFormatting sqref="B1:B3">
    <cfRule type="expression" priority="29" dxfId="0" stopIfTrue="1">
      <formula>AND(COUNTIF($B$1:$B$3,B1)&gt;1,NOT(ISBLANK(B1)))</formula>
    </cfRule>
  </conditionalFormatting>
  <conditionalFormatting sqref="B4:B6">
    <cfRule type="expression" priority="37" dxfId="0" stopIfTrue="1">
      <formula>AND(COUNTIF($B$4:$B$6,B4)&gt;1,NOT(ISBLANK(B4)))</formula>
    </cfRule>
  </conditionalFormatting>
  <conditionalFormatting sqref="B4:B11">
    <cfRule type="expression" priority="35" dxfId="0" stopIfTrue="1">
      <formula>AND(COUNTIF($B$4:$B$11,B4)&gt;1,NOT(ISBLANK(B4)))</formula>
    </cfRule>
  </conditionalFormatting>
  <conditionalFormatting sqref="B12:B20">
    <cfRule type="expression" priority="34" dxfId="0" stopIfTrue="1">
      <formula>AND(COUNTIF($B$12:$B$20,B12)&gt;1,NOT(ISBLANK(B12)))</formula>
    </cfRule>
  </conditionalFormatting>
  <conditionalFormatting sqref="B21:B28">
    <cfRule type="expression" priority="33" dxfId="0" stopIfTrue="1">
      <formula>AND(COUNTIF($B$21:$B$28,B21)&gt;1,NOT(ISBLANK(B21)))</formula>
    </cfRule>
  </conditionalFormatting>
  <conditionalFormatting sqref="B32:B33">
    <cfRule type="expression" priority="46" dxfId="0" stopIfTrue="1">
      <formula>AND(COUNTIF($B$32:$B$33,B32)&gt;1,NOT(ISBLANK(B32)))</formula>
    </cfRule>
  </conditionalFormatting>
  <conditionalFormatting sqref="B34:B36">
    <cfRule type="expression" priority="28" dxfId="0" stopIfTrue="1">
      <formula>AND(COUNTIF($B$34:$B$36,B34)&gt;1,NOT(ISBLANK(B34)))</formula>
    </cfRule>
  </conditionalFormatting>
  <conditionalFormatting sqref="B37:B38">
    <cfRule type="expression" priority="27" dxfId="0" stopIfTrue="1">
      <formula>AND(COUNTIF($B$37:$B$38,B37)&gt;1,NOT(ISBLANK(B37)))</formula>
    </cfRule>
  </conditionalFormatting>
  <conditionalFormatting sqref="B41:B42">
    <cfRule type="expression" priority="24" dxfId="0" stopIfTrue="1">
      <formula>AND(COUNTIF($B$41:$B$42,B41)&gt;1,NOT(ISBLANK(B41)))</formula>
    </cfRule>
  </conditionalFormatting>
  <conditionalFormatting sqref="B44:B48">
    <cfRule type="expression" priority="22" dxfId="0" stopIfTrue="1">
      <formula>AND(COUNTIF($B$44:$B$48,B44)&gt;1,NOT(ISBLANK(B44)))</formula>
    </cfRule>
  </conditionalFormatting>
  <conditionalFormatting sqref="B49:B53">
    <cfRule type="expression" priority="21" dxfId="0" stopIfTrue="1">
      <formula>AND(COUNTIF($B$49:$B$53,B49)&gt;1,NOT(ISBLANK(B49)))</formula>
    </cfRule>
  </conditionalFormatting>
  <conditionalFormatting sqref="B54:B59">
    <cfRule type="expression" priority="20" dxfId="0" stopIfTrue="1">
      <formula>AND(COUNTIF($B$54:$B$59,B54)&gt;1,NOT(ISBLANK(B54)))</formula>
    </cfRule>
  </conditionalFormatting>
  <conditionalFormatting sqref="B62:B64">
    <cfRule type="expression" priority="17" dxfId="0" stopIfTrue="1">
      <formula>AND(COUNTIF($B$62:$B$64,B62)&gt;1,NOT(ISBLANK(B62)))</formula>
    </cfRule>
  </conditionalFormatting>
  <conditionalFormatting sqref="B65:B67">
    <cfRule type="expression" priority="16" dxfId="0" stopIfTrue="1">
      <formula>AND(COUNTIF($B$65:$B$67,B65)&gt;1,NOT(ISBLANK(B65)))</formula>
    </cfRule>
  </conditionalFormatting>
  <conditionalFormatting sqref="B70:B86">
    <cfRule type="expression" priority="13" dxfId="0" stopIfTrue="1">
      <formula>AND(COUNTIF($B$70:$B$86,B70)&gt;1,NOT(ISBLANK(B70)))</formula>
    </cfRule>
  </conditionalFormatting>
  <conditionalFormatting sqref="B87:B100">
    <cfRule type="expression" priority="11" dxfId="0" stopIfTrue="1">
      <formula>AND(COUNTIF($B$87:$B$100,B87)&gt;1,NOT(ISBLANK(B87)))</formula>
    </cfRule>
  </conditionalFormatting>
  <conditionalFormatting sqref="B101:B104">
    <cfRule type="expression" priority="9" dxfId="0" stopIfTrue="1">
      <formula>AND(COUNTIF($B$101:$B$104,B101)&gt;1,NOT(ISBLANK(B101)))</formula>
    </cfRule>
  </conditionalFormatting>
  <conditionalFormatting sqref="B105:B107">
    <cfRule type="expression" priority="7" dxfId="0" stopIfTrue="1">
      <formula>AND(COUNTIF($B$105:$B$107,B105)&gt;1,NOT(ISBLANK(B105)))</formula>
    </cfRule>
  </conditionalFormatting>
  <conditionalFormatting sqref="B108:B112">
    <cfRule type="expression" priority="5" dxfId="0" stopIfTrue="1">
      <formula>AND(COUNTIF($B$108:$B$112,B108)&gt;1,NOT(ISBLANK(B108)))</formula>
    </cfRule>
  </conditionalFormatting>
  <conditionalFormatting sqref="B113:B116">
    <cfRule type="expression" priority="3" dxfId="0" stopIfTrue="1">
      <formula>AND(COUNTIF($B$113:$B$116,B113)&gt;1,NOT(ISBLANK(B113)))</formula>
    </cfRule>
  </conditionalFormatting>
  <conditionalFormatting sqref="B117:B119">
    <cfRule type="expression" priority="1" dxfId="0" stopIfTrue="1">
      <formula>AND(COUNTIF($B$117:$B$119,B117)&gt;1,NOT(ISBLANK(B117)))</formula>
    </cfRule>
  </conditionalFormatting>
  <printOptions/>
  <pageMargins left="0.7086614173228347" right="0.7086614173228347" top="0.64" bottom="0.5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2021-07-22T09:17:14Z</cp:lastPrinted>
  <dcterms:created xsi:type="dcterms:W3CDTF">2011-09-03T02:52:50Z</dcterms:created>
  <dcterms:modified xsi:type="dcterms:W3CDTF">2021-07-23T03:24:12Z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F6BC931B432046A983818850D2287D8E</vt:lpwstr>
  </property>
</Properties>
</file>