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<sst xmlns="http://schemas.openxmlformats.org/spreadsheetml/2006/main" count="28" uniqueCount="26">
  <si>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通江县2022年公开考试招聘事业单位工作人员递补体检名单</t>
  </si>
  <si>
    <t>序号</t>
  </si>
  <si>
    <t>姓名</t>
  </si>
  <si>
    <t>性别</t>
  </si>
  <si>
    <t>报考岗位</t>
  </si>
  <si>
    <t>报考岗位编码</t>
  </si>
  <si>
    <t>面试准考证号</t>
  </si>
  <si>
    <t>笔试成绩</t>
  </si>
  <si>
    <t>政策性加分</t>
  </si>
  <si>
    <t>笔试总成绩</t>
  </si>
  <si>
    <t>笔试折合成绩</t>
  </si>
  <si>
    <t>面试抽签号</t>
  </si>
  <si>
    <t>面试成绩</t>
  </si>
  <si>
    <t>面试折合成绩</t>
  </si>
  <si>
    <t>总成绩</t>
  </si>
  <si>
    <t>备注</t>
  </si>
  <si>
    <t>张园园</t>
  </si>
  <si>
    <t>男</t>
  </si>
  <si>
    <t>食品科学（6名）</t>
  </si>
  <si>
    <t>2022050302</t>
  </si>
  <si>
    <t>曾泉淋</t>
  </si>
  <si>
    <t>文秘2</t>
  </si>
  <si>
    <t>2022050304</t>
  </si>
  <si>
    <t>黄鹏</t>
  </si>
  <si>
    <t>计算机1（3名）</t>
  </si>
  <si>
    <t>2022050312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</si>
</sst>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黑体"/>
      <family val="0"/>
    </font>
    <font>
      <b/>
      <sz val="11"/>
      <name val="黑体"/>
      <family val="0"/>
    </font>
    <font>
      <sz val="11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/>
    </xf>
    <xf numFmtId="176" fontId="46" fillId="0" borderId="9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SheetLayoutView="100" workbookViewId="0" topLeftCell="A1">
      <selection activeCell="O10" sqref="O10"/>
    </sheetView>
  </sheetViews>
  <sheetFormatPr defaultColWidth="9.00390625" defaultRowHeight="14.25"/>
  <cols>
    <col min="1" max="1" width="5.75390625" style="0" customWidth="1"/>
    <col min="2" max="2" width="8.625" style="0" customWidth="1"/>
    <col min="3" max="3" width="6.00390625" style="0" customWidth="1"/>
    <col min="4" max="4" width="10.375" style="0" customWidth="1"/>
    <col min="5" max="5" width="11.125" style="0" customWidth="1"/>
    <col min="6" max="6" width="10.75390625" style="0" customWidth="1"/>
    <col min="7" max="7" width="8.50390625" style="0" customWidth="1"/>
    <col min="8" max="8" width="7.75390625" style="0" customWidth="1"/>
    <col min="11" max="11" width="7.125" style="0" customWidth="1"/>
    <col min="12" max="12" width="8.00390625" style="0" customWidth="1"/>
    <col min="13" max="13" width="9.625" style="0" customWidth="1"/>
    <col min="14" max="15" width="8.375" style="0" customWidth="1"/>
  </cols>
  <sheetData>
    <row r="1" spans="1:15" s="1" customFormat="1" ht="52.5" customHeight="1">
      <c r="A1" s="3" t="s">
        <v>0</v>
      </c>
      <c r="B1" s="3"/>
      <c r="C1" s="4"/>
      <c r="D1" s="4"/>
      <c r="E1" s="4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s="2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5" t="s">
        <v>15</v>
      </c>
    </row>
    <row r="3" spans="1:15" s="1" customFormat="1" ht="30" customHeight="1">
      <c r="A3" s="6">
        <v>1</v>
      </c>
      <c r="B3" s="6" t="s">
        <v>16</v>
      </c>
      <c r="C3" s="7" t="s">
        <v>17</v>
      </c>
      <c r="D3" s="7" t="s">
        <v>18</v>
      </c>
      <c r="E3" s="7" t="s">
        <v>19</v>
      </c>
      <c r="F3" s="7">
        <v>202205013</v>
      </c>
      <c r="G3" s="8">
        <v>77.78</v>
      </c>
      <c r="H3" s="9"/>
      <c r="I3" s="9">
        <f aca="true" t="shared" si="0" ref="I3:I5">G3+H3</f>
        <v>77.78</v>
      </c>
      <c r="J3" s="11">
        <f aca="true" t="shared" si="1" ref="J3:J5">I3*0.6</f>
        <v>46.668</v>
      </c>
      <c r="K3" s="9">
        <v>106</v>
      </c>
      <c r="L3" s="9">
        <v>84.62</v>
      </c>
      <c r="M3" s="9">
        <f aca="true" t="shared" si="2" ref="M3:M5">L3*0.4</f>
        <v>33.848000000000006</v>
      </c>
      <c r="N3" s="11">
        <f aca="true" t="shared" si="3" ref="N3:N5">J3+M3</f>
        <v>80.516</v>
      </c>
      <c r="O3" s="12"/>
    </row>
    <row r="4" spans="1:15" s="1" customFormat="1" ht="30" customHeight="1">
      <c r="A4" s="6">
        <v>2</v>
      </c>
      <c r="B4" s="6" t="s">
        <v>20</v>
      </c>
      <c r="C4" s="7" t="s">
        <v>17</v>
      </c>
      <c r="D4" s="7" t="s">
        <v>21</v>
      </c>
      <c r="E4" s="7" t="s">
        <v>22</v>
      </c>
      <c r="F4" s="7">
        <v>202205034</v>
      </c>
      <c r="G4" s="8">
        <v>75.74</v>
      </c>
      <c r="H4" s="9"/>
      <c r="I4" s="9">
        <f t="shared" si="0"/>
        <v>75.74</v>
      </c>
      <c r="J4" s="11">
        <f t="shared" si="1"/>
        <v>45.443999999999996</v>
      </c>
      <c r="K4" s="9">
        <v>220</v>
      </c>
      <c r="L4" s="9">
        <v>84.7</v>
      </c>
      <c r="M4" s="9">
        <f t="shared" si="2"/>
        <v>33.88</v>
      </c>
      <c r="N4" s="11">
        <f t="shared" si="3"/>
        <v>79.324</v>
      </c>
      <c r="O4" s="12"/>
    </row>
    <row r="5" spans="1:15" s="1" customFormat="1" ht="30" customHeight="1">
      <c r="A5" s="6">
        <v>3</v>
      </c>
      <c r="B5" s="6" t="s">
        <v>23</v>
      </c>
      <c r="C5" s="7" t="s">
        <v>17</v>
      </c>
      <c r="D5" s="7" t="s">
        <v>24</v>
      </c>
      <c r="E5" s="7" t="s">
        <v>25</v>
      </c>
      <c r="F5" s="7">
        <v>202205075</v>
      </c>
      <c r="G5" s="8">
        <v>81.32</v>
      </c>
      <c r="H5" s="9"/>
      <c r="I5" s="9">
        <f t="shared" si="0"/>
        <v>81.32</v>
      </c>
      <c r="J5" s="11">
        <f t="shared" si="1"/>
        <v>48.791999999999994</v>
      </c>
      <c r="K5" s="9">
        <v>323</v>
      </c>
      <c r="L5" s="9">
        <v>84.26</v>
      </c>
      <c r="M5" s="9">
        <f t="shared" si="2"/>
        <v>33.704</v>
      </c>
      <c r="N5" s="11">
        <f t="shared" si="3"/>
        <v>82.496</v>
      </c>
      <c r="O5" s="12"/>
    </row>
  </sheetData>
  <sheetProtection password="DEBA" sheet="1" objects="1"/>
  <mergeCells count="1">
    <mergeCell ref="A1:O1"/>
  </mergeCells>
  <printOptions/>
  <pageMargins left="0.5118055555555555" right="0.4326388888888889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清风</cp:lastModifiedBy>
  <dcterms:created xsi:type="dcterms:W3CDTF">2016-12-02T08:54:00Z</dcterms:created>
  <dcterms:modified xsi:type="dcterms:W3CDTF">2022-11-04T06:59:55Z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38410A85076145F9B8136B5E12D0099C</vt:lpwstr>
  </property>
</Properties>
</file>