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firstSheet="1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17</definedName>
    <definedName name="_xlnm.Print_Area" localSheetId="6">17</definedName>
    <definedName name="_xlnm.Print_Area" localSheetId="7">27</definedName>
    <definedName name="_xlnm.Print_Area" localSheetId="8">5</definedName>
    <definedName name="_xlnm.Print_Area" localSheetId="9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<sst xmlns="http://schemas.openxmlformats.org/spreadsheetml/2006/main" count="843" uniqueCount="441">
  <si>
    <t>县招商局</t>
  </si>
  <si>
    <t>2021年部门预算</t>
  </si>
  <si>
    <t>日期：2021年 4月 6日</t>
  </si>
  <si>
    <t>表1</t>
  </si>
  <si>
    <t>部门预算收支总表</t>
  </si>
  <si>
    <t>单位名称：县招商局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</si>
  <si>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</si>
  <si>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</si>
  <si>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</si>
  <si>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</si>
  <si>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</si>
  <si>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</si>
  <si>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</si>
  <si>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</si>
  <si>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</si>
  <si>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</si>
  <si>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</si>
  <si>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</si>
  <si>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</si>
  <si>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</si>
  <si>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</si>
  <si>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</si>
  <si>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</si>
  <si>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</si>
  <si>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</si>
  <si>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</si>
  <si>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</si>
  <si>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</si>
  <si>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</si>
  <si>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</si>
  <si>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</si>
  <si>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</si>
  <si>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</si>
  <si>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</si>
  <si>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</si>
  <si>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</si>
  <si>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</si>
  <si>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</si>
  <si>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</si>
  <si>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</si>
  <si>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</si>
  <si>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</si>
  <si>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</si>
  <si>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</si>
  <si>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</si>
  <si>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</si>
  <si>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</si>
  <si>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</si>
  <si>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</si>
  <si>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</si>
  <si>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</si>
  <si>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</si>
  <si>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</si>
  <si>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</si>
  <si>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</si>
  <si>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</si>
  <si>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</si>
  <si>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</si>
  <si>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</si>
  <si>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</si>
  <si>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</si>
  <si>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</si>
  <si>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</si>
  <si>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</si>
  <si>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</si>
  <si>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</si>
  <si>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</si>
  <si>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</si>
  <si>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</si>
  <si>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</si>
  <si>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</si>
  <si>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</si>
  <si>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</si>
  <si>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</si>
  <si>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</si>
  <si>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</si>
  <si>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</si>
  <si>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</si>
  <si>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</si>
  <si>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</si>
  <si>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410001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</si>
  <si>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</si>
  <si>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</si>
  <si>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</si>
  <si>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</si>
  <si>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</si>
  <si>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行政运行（商贸）</t>
  </si>
  <si>
    <t xml:space="preserve">      2011302</t>
  </si>
  <si>
    <t xml:space="preserve">      一般行政管理事务（商贸）</t>
  </si>
  <si>
    <t xml:space="preserve">      2011350</t>
  </si>
  <si>
    <t xml:space="preserve">      事业运行（商贸）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</si>
  <si>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</si>
  <si>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</si>
  <si>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</si>
  <si>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</si>
  <si>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</si>
  <si>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</si>
  <si>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</si>
  <si>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</si>
  <si>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</si>
  <si>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</si>
  <si>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</si>
  <si>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</si>
  <si>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</si>
  <si>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</si>
  <si>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</si>
  <si>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</si>
  <si>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</si>
  <si>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</si>
  <si>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</si>
  <si>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</si>
  <si>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</si>
  <si>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</si>
  <si>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</si>
  <si>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</si>
  <si>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</si>
  <si>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</si>
  <si>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</si>
  <si>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</si>
  <si>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</si>
  <si>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</si>
  <si>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</si>
  <si>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</si>
  <si>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</si>
  <si>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</si>
  <si>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</si>
  <si>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</si>
  <si>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</si>
  <si>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</si>
  <si>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</si>
  <si>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</si>
  <si>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</si>
  <si>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</si>
  <si>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</si>
  <si>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</si>
  <si>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</si>
  <si>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</si>
  <si>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</si>
  <si>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</si>
  <si>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</si>
  <si>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</si>
  <si>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</si>
  <si>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</si>
  <si>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</si>
  <si>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</si>
  <si>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</si>
  <si>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</si>
  <si>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</si>
  <si>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</si>
  <si>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</si>
  <si>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</si>
  <si>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</si>
  <si>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</si>
  <si>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</si>
  <si>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</si>
  <si>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</si>
  <si>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</si>
  <si>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</si>
  <si>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</si>
  <si>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</si>
  <si>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</si>
  <si>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</si>
  <si>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</si>
  <si>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</si>
  <si>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</si>
  <si>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</si>
  <si>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</si>
  <si>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</si>
  <si>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</si>
  <si>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</si>
  <si>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</si>
  <si>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</si>
  <si>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</si>
  <si>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</si>
  <si>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</si>
  <si>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</si>
  <si>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</si>
  <si>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</si>
  <si>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</si>
  <si>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</si>
  <si>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410001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</si>
  <si>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</si>
  <si>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</si>
  <si>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</si>
  <si>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</si>
  <si>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</si>
  <si>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</si>
  <si>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</si>
  <si>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</si>
  <si>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</si>
  <si>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</si>
  <si>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</si>
  <si>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50206</t>
  </si>
  <si>
    <t xml:space="preserve">    公务接待费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</si>
  <si>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</si>
  <si>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</si>
  <si>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</si>
  <si>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</si>
  <si>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</si>
  <si>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</si>
  <si>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</si>
  <si>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</si>
  <si>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</si>
  <si>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</si>
  <si>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</si>
  <si>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</si>
  <si>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506</t>
  </si>
  <si>
    <t xml:space="preserve">  （政府）对事业单位资本性补助</t>
  </si>
  <si>
    <t xml:space="preserve">  50601</t>
  </si>
  <si>
    <t xml:space="preserve">    资本性支出（一）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</si>
  <si>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</si>
  <si>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</si>
  <si>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</si>
  <si>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</si>
  <si>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</si>
  <si>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</si>
  <si>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</si>
  <si>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</si>
  <si>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</si>
  <si>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</si>
  <si>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</si>
  <si>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</si>
  <si>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</si>
  <si>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</si>
  <si>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</si>
  <si>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</si>
  <si>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</si>
  <si>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</si>
  <si>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</si>
  <si>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</si>
  <si>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</si>
  <si>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</si>
  <si>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</si>
  <si>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</si>
  <si>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</si>
  <si>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</si>
  <si>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</si>
  <si>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</si>
  <si>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</si>
  <si>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</si>
  <si>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</si>
  <si>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</si>
  <si>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</si>
  <si>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</si>
  <si>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</si>
  <si>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</si>
  <si>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</si>
  <si>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</si>
  <si>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</si>
  <si>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</si>
  <si>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</si>
  <si>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</si>
  <si>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</si>
  <si>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</si>
  <si>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</si>
  <si>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</si>
  <si>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</si>
  <si>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</si>
  <si>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</si>
  <si>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</si>
  <si>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</si>
  <si>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</si>
  <si>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</si>
  <si>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</si>
  <si>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</si>
  <si>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</si>
  <si>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</si>
  <si>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</si>
  <si>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</si>
  <si>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</si>
  <si>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</si>
  <si>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</si>
  <si>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</si>
  <si>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</si>
  <si>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</si>
  <si>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</si>
  <si>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</si>
  <si>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</si>
  <si>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</si>
  <si>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</si>
  <si>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</si>
  <si>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</si>
  <si>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</si>
  <si>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</si>
  <si>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</si>
  <si>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</si>
  <si>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</si>
  <si>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</si>
  <si>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</si>
  <si>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</si>
  <si>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</si>
  <si>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</si>
  <si>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</si>
  <si>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</si>
  <si>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</si>
  <si>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</si>
  <si>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</si>
  <si>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</si>
  <si>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</si>
  <si>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</si>
  <si>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</si>
  <si>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</si>
  <si>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</si>
  <si>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</si>
  <si>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</si>
  <si>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</si>
  <si>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</si>
  <si>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</si>
  <si>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</si>
  <si>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</si>
  <si>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</si>
  <si>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</si>
  <si>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</si>
  <si>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</si>
  <si>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</si>
  <si>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</si>
  <si>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</si>
  <si>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</si>
  <si>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</si>
  <si>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</si>
  <si>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</si>
  <si>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</si>
  <si>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</si>
  <si>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</si>
  <si>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</si>
  <si>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</si>
  <si>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</si>
  <si>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</si>
  <si>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</si>
  <si>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</si>
  <si>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</si>
  <si>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</si>
  <si>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</si>
  <si>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</si>
  <si>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</si>
  <si>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</si>
  <si>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</si>
  <si>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</si>
  <si>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</si>
  <si>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</si>
  <si>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</si>
  <si>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</si>
  <si>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</si>
  <si>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</si>
  <si>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</si>
  <si>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30215</t>
  </si>
  <si>
    <t xml:space="preserve">    30216</t>
  </si>
  <si>
    <t xml:space="preserve">    培训费</t>
  </si>
  <si>
    <t xml:space="preserve">    30217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</si>
  <si>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</si>
  <si>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</si>
  <si>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</si>
  <si>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</si>
  <si>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</si>
  <si>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</si>
  <si>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</si>
  <si>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310</t>
  </si>
  <si>
    <t xml:space="preserve">  资本性支出</t>
  </si>
  <si>
    <t xml:space="preserve">    31002</t>
  </si>
  <si>
    <t xml:space="preserve">    办公设备购置</t>
  </si>
  <si>
    <t>表3-2</t>
  </si>
  <si>
    <t>一般公共预算项目支出预算表</t>
  </si>
  <si>
    <t>项目名称</t>
  </si>
  <si>
    <t>商务信息经费</t>
  </si>
  <si>
    <t>招商专项工作经费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</si>
  <si>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</si>
  <si>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</si>
  <si>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</si>
  <si>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</si>
  <si>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</si>
  <si>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</si>
  <si>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</si>
  <si>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</si>
  <si>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</si>
  <si>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</si>
  <si>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</si>
  <si>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</si>
  <si>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</si>
  <si>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</si>
  <si>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</si>
  <si>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表6</t>
  </si>
  <si>
    <t>2021年部门预算整体绩效目标</t>
  </si>
  <si>
    <t>单位：万元</t>
  </si>
  <si>
    <t>预算单位
(任务名称)</t>
  </si>
  <si>
    <t>资金结构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</si>
  <si>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</si>
  <si>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</si>
  <si>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</si>
  <si>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</si>
  <si>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</si>
  <si>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</si>
  <si>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</si>
  <si>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</si>
  <si>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</si>
  <si>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</si>
  <si>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通江县招商引资局</t>
  </si>
  <si>
    <t>1.保障干部职工工资福利和单位日常运转；
2.抓好招商引资，全年力争开展“走出去，请进来”活动140次，新引投资项目30个，总投资80亿元,实现招商引资到位资金40亿元；
3.加强项目包装，制作宣传片和宣传画册，利用新媒体平台加强宣传引导。</t>
  </si>
  <si>
    <t>招商引资</t>
  </si>
  <si>
    <t>负责全县招商引资项目收集、筛选、推荐、跟踪服务和监督检查等，承办好招商引资项目，搞好对外经贸协作，建立对内对外开放和招商引资信息网络</t>
  </si>
  <si>
    <t>举办和参加招商引资活动</t>
  </si>
  <si>
    <r>
      <t>≥6</t>
    </r>
    <r>
      <rPr>
        <sz val="10"/>
        <rFont val="宋体"/>
        <family val="0"/>
      </rPr>
      <t>0场</t>
    </r>
  </si>
  <si>
    <t>招商引资年度目标资金完成率</t>
  </si>
  <si>
    <t>=100%</t>
  </si>
  <si>
    <t>外来投资企业满意度</t>
  </si>
  <si>
    <t>包装策划产业项目</t>
  </si>
  <si>
    <t>≥110个</t>
  </si>
  <si>
    <t>招商政策知晓率</t>
  </si>
  <si>
    <t>举办活动成功率</t>
  </si>
  <si>
    <t>招引项目符合环境保护政策</t>
  </si>
  <si>
    <t>签约项目开工率</t>
  </si>
  <si>
    <t xml:space="preserve">按期完成招商活动 </t>
  </si>
  <si>
    <t>2021年12月底</t>
  </si>
  <si>
    <t>按期完成项目策划</t>
  </si>
  <si>
    <t>加强项目包装，制作宣传片和宣传画册，利用新媒体平台加强宣传引导。包装策划产业项目110个，力争新引投资项目30个，实现招商引资到位资金40亿元。</t>
  </si>
  <si>
    <t>包装项目和完善宣传平台</t>
  </si>
  <si>
    <t>投资企业满意度</t>
  </si>
  <si>
    <t>新引投资项目</t>
  </si>
  <si>
    <t>≥30个</t>
  </si>
  <si>
    <t>招商引资到位资金</t>
  </si>
  <si>
    <t>≥40亿元</t>
  </si>
  <si>
    <t>招商宣传发挥作用的期限</t>
  </si>
  <si>
    <t>长期</t>
  </si>
  <si>
    <t>制作招商项目册</t>
  </si>
  <si>
    <t>≥900册</t>
  </si>
  <si>
    <t>举办招商宣传活动成功率</t>
  </si>
  <si>
    <t>项目册制作合格率</t>
  </si>
  <si>
    <t>2021年12月底前</t>
  </si>
  <si>
    <t>商务信息支出成本</t>
  </si>
  <si>
    <t>≤9万元</t>
  </si>
  <si>
    <t>抓好招商引资，全年力争开展“走出去，请进来”活动140次，新引投资项目30个，实现招商引资到位资金40亿元。</t>
  </si>
  <si>
    <t>走出去请进来招商</t>
  </si>
  <si>
    <t>≥140次</t>
  </si>
  <si>
    <t>实现招商引资到位资金</t>
  </si>
  <si>
    <t>≥40亿</t>
  </si>
  <si>
    <t>签约项目持续发挥作用的期限</t>
  </si>
  <si>
    <t>开展“走出去，请进来”活动成功率</t>
  </si>
  <si>
    <t>≤39.6万元</t>
  </si>
  <si>
    <t>表7</t>
  </si>
  <si>
    <t>2021年部门预算项目绩效目标</t>
  </si>
  <si>
    <t>项目单位
(项目名称)</t>
  </si>
  <si>
    <t>项目资金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</si>
</sst>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"/>
    <numFmt numFmtId="181" formatCode="#,##0.0000"/>
  </numFmts>
  <fonts count="5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5"/>
      <name val="楷体_GB2312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9" fontId="1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</cellStyleXfs>
  <cellXfs count="2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right" vertical="center" wrapText="1"/>
    </xf>
    <xf numFmtId="0" fontId="4" fillId="33" borderId="9" xfId="0" applyNumberFormat="1" applyFont="1" applyFill="1" applyBorder="1" applyAlignment="1">
      <alignment horizontal="right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7" xfId="0" applyNumberFormat="1" applyFont="1" applyFill="1" applyBorder="1" applyAlignment="1">
      <alignment horizontal="center" vertical="center" wrapText="1"/>
    </xf>
    <xf numFmtId="0" fontId="57" fillId="33" borderId="18" xfId="0" applyNumberFormat="1" applyFont="1" applyFill="1" applyBorder="1" applyAlignment="1">
      <alignment horizontal="center" vertical="center" wrapText="1"/>
    </xf>
    <xf numFmtId="0" fontId="58" fillId="34" borderId="13" xfId="0" applyNumberFormat="1" applyFont="1" applyFill="1" applyBorder="1" applyAlignment="1">
      <alignment horizontal="left" vertical="center" wrapText="1" shrinkToFit="1"/>
    </xf>
    <xf numFmtId="0" fontId="58" fillId="33" borderId="13" xfId="0" applyNumberFormat="1" applyFont="1" applyFill="1" applyBorder="1" applyAlignment="1">
      <alignment horizontal="center" vertical="center" wrapText="1"/>
    </xf>
    <xf numFmtId="0" fontId="58" fillId="33" borderId="13" xfId="0" applyNumberFormat="1" applyFont="1" applyFill="1" applyBorder="1" applyAlignment="1">
      <alignment horizontal="right" vertical="center" wrapText="1"/>
    </xf>
    <xf numFmtId="0" fontId="58" fillId="34" borderId="13" xfId="0" applyNumberFormat="1" applyFont="1" applyFill="1" applyBorder="1" applyAlignment="1">
      <alignment horizontal="right" vertical="center" wrapText="1"/>
    </xf>
    <xf numFmtId="0" fontId="57" fillId="34" borderId="13" xfId="0" applyNumberFormat="1" applyFont="1" applyFill="1" applyBorder="1" applyAlignment="1">
      <alignment horizontal="center" vertical="center" wrapText="1"/>
    </xf>
    <xf numFmtId="0" fontId="58" fillId="34" borderId="19" xfId="0" applyNumberFormat="1" applyFont="1" applyFill="1" applyBorder="1" applyAlignment="1">
      <alignment horizontal="left" vertical="center" wrapText="1" shrinkToFit="1"/>
    </xf>
    <xf numFmtId="0" fontId="58" fillId="34" borderId="20" xfId="0" applyNumberFormat="1" applyFont="1" applyFill="1" applyBorder="1" applyAlignment="1">
      <alignment horizontal="left" vertical="center" wrapText="1" shrinkToFit="1"/>
    </xf>
    <xf numFmtId="0" fontId="58" fillId="34" borderId="21" xfId="0" applyNumberFormat="1" applyFont="1" applyFill="1" applyBorder="1" applyAlignment="1">
      <alignment horizontal="left" vertical="center" wrapText="1"/>
    </xf>
    <xf numFmtId="0" fontId="58" fillId="33" borderId="10" xfId="0" applyNumberFormat="1" applyFont="1" applyFill="1" applyBorder="1" applyAlignment="1">
      <alignment horizontal="center" vertical="center" wrapText="1" shrinkToFit="1"/>
    </xf>
    <xf numFmtId="0" fontId="58" fillId="33" borderId="11" xfId="0" applyNumberFormat="1" applyFont="1" applyFill="1" applyBorder="1" applyAlignment="1">
      <alignment horizontal="center" vertical="center" wrapText="1" shrinkToFit="1"/>
    </xf>
    <xf numFmtId="0" fontId="58" fillId="33" borderId="12" xfId="0" applyNumberFormat="1" applyFont="1" applyFill="1" applyBorder="1" applyAlignment="1">
      <alignment horizontal="center" vertical="center" wrapText="1" shrinkToFit="1"/>
    </xf>
    <xf numFmtId="0" fontId="58" fillId="33" borderId="22" xfId="0" applyNumberFormat="1" applyFont="1" applyFill="1" applyBorder="1" applyAlignment="1">
      <alignment horizontal="center" vertical="center" wrapText="1"/>
    </xf>
    <xf numFmtId="0" fontId="58" fillId="33" borderId="23" xfId="0" applyNumberFormat="1" applyFont="1" applyFill="1" applyBorder="1" applyAlignment="1">
      <alignment horizontal="center" vertical="center" wrapText="1" shrinkToFit="1"/>
    </xf>
    <xf numFmtId="0" fontId="4" fillId="35" borderId="24" xfId="63" applyNumberFormat="1" applyFont="1" applyFill="1" applyBorder="1" applyAlignment="1">
      <alignment vertical="center" wrapText="1"/>
      <protection/>
    </xf>
    <xf numFmtId="0" fontId="58" fillId="33" borderId="14" xfId="0" applyNumberFormat="1" applyFont="1" applyFill="1" applyBorder="1" applyAlignment="1">
      <alignment horizontal="center" vertical="center" wrapText="1" shrinkToFit="1"/>
    </xf>
    <xf numFmtId="0" fontId="58" fillId="33" borderId="0" xfId="0" applyNumberFormat="1" applyFont="1" applyFill="1" applyAlignment="1">
      <alignment horizontal="center" vertical="center" wrapText="1" shrinkToFit="1"/>
    </xf>
    <xf numFmtId="0" fontId="58" fillId="33" borderId="15" xfId="0" applyNumberFormat="1" applyFont="1" applyFill="1" applyBorder="1" applyAlignment="1">
      <alignment horizontal="center" vertical="center" wrapText="1" shrinkToFit="1"/>
    </xf>
    <xf numFmtId="0" fontId="58" fillId="33" borderId="25" xfId="0" applyNumberFormat="1" applyFont="1" applyFill="1" applyBorder="1" applyAlignment="1">
      <alignment horizontal="center" vertical="center" wrapText="1"/>
    </xf>
    <xf numFmtId="0" fontId="58" fillId="33" borderId="25" xfId="0" applyNumberFormat="1" applyFont="1" applyFill="1" applyBorder="1" applyAlignment="1">
      <alignment horizontal="center" vertical="center" wrapText="1" shrinkToFit="1"/>
    </xf>
    <xf numFmtId="0" fontId="58" fillId="33" borderId="26" xfId="0" applyNumberFormat="1" applyFont="1" applyFill="1" applyBorder="1" applyAlignment="1">
      <alignment horizontal="center" vertical="center" wrapText="1" shrinkToFit="1"/>
    </xf>
    <xf numFmtId="0" fontId="58" fillId="33" borderId="0" xfId="0" applyNumberFormat="1" applyFont="1" applyFill="1" applyBorder="1" applyAlignment="1">
      <alignment horizontal="center" vertical="center" wrapText="1" shrinkToFit="1"/>
    </xf>
    <xf numFmtId="0" fontId="58" fillId="33" borderId="27" xfId="0" applyNumberFormat="1" applyFont="1" applyFill="1" applyBorder="1" applyAlignment="1">
      <alignment horizontal="center" vertical="center" wrapText="1" shrinkToFit="1"/>
    </xf>
    <xf numFmtId="0" fontId="58" fillId="33" borderId="28" xfId="0" applyNumberFormat="1" applyFont="1" applyFill="1" applyBorder="1" applyAlignment="1">
      <alignment horizontal="center" vertical="center" wrapText="1"/>
    </xf>
    <xf numFmtId="0" fontId="58" fillId="33" borderId="28" xfId="0" applyNumberFormat="1" applyFont="1" applyFill="1" applyBorder="1" applyAlignment="1">
      <alignment horizontal="center" vertical="center" wrapText="1" shrinkToFit="1"/>
    </xf>
    <xf numFmtId="0" fontId="4" fillId="35" borderId="29" xfId="63" applyNumberFormat="1" applyFont="1" applyFill="1" applyBorder="1" applyAlignment="1">
      <alignment vertical="center" wrapText="1"/>
      <protection/>
    </xf>
    <xf numFmtId="0" fontId="58" fillId="33" borderId="24" xfId="0" applyNumberFormat="1" applyFont="1" applyFill="1" applyBorder="1" applyAlignment="1">
      <alignment horizontal="center" vertical="center" wrapText="1" shrinkToFit="1"/>
    </xf>
    <xf numFmtId="0" fontId="58" fillId="33" borderId="24" xfId="0" applyNumberFormat="1" applyFont="1" applyFill="1" applyBorder="1" applyAlignment="1">
      <alignment horizontal="center" vertical="center" wrapText="1"/>
    </xf>
    <xf numFmtId="0" fontId="4" fillId="35" borderId="24" xfId="63" applyNumberFormat="1" applyFont="1" applyFill="1" applyBorder="1" applyAlignment="1">
      <alignment vertical="center" wrapText="1"/>
      <protection/>
    </xf>
    <xf numFmtId="0" fontId="57" fillId="33" borderId="13" xfId="0" applyNumberFormat="1" applyFont="1" applyFill="1" applyBorder="1" applyAlignment="1">
      <alignment horizontal="center" vertical="center"/>
    </xf>
    <xf numFmtId="0" fontId="4" fillId="35" borderId="24" xfId="63" applyNumberFormat="1" applyFont="1" applyFill="1" applyBorder="1" applyAlignment="1">
      <alignment horizontal="center" vertical="center" wrapText="1"/>
      <protection/>
    </xf>
    <xf numFmtId="9" fontId="4" fillId="35" borderId="24" xfId="63" applyNumberFormat="1" applyFont="1" applyFill="1" applyBorder="1" applyAlignment="1">
      <alignment horizontal="center" vertical="center" wrapText="1"/>
      <protection/>
    </xf>
    <xf numFmtId="0" fontId="58" fillId="34" borderId="22" xfId="0" applyNumberFormat="1" applyFont="1" applyFill="1" applyBorder="1" applyAlignment="1">
      <alignment horizontal="left" vertical="center" wrapText="1"/>
    </xf>
    <xf numFmtId="0" fontId="58" fillId="33" borderId="24" xfId="0" applyNumberFormat="1" applyFont="1" applyFill="1" applyBorder="1" applyAlignment="1">
      <alignment vertical="center" wrapText="1"/>
    </xf>
    <xf numFmtId="0" fontId="58" fillId="33" borderId="24" xfId="0" applyNumberFormat="1" applyFont="1" applyFill="1" applyBorder="1" applyAlignment="1">
      <alignment vertical="center" wrapText="1" shrinkToFit="1"/>
    </xf>
    <xf numFmtId="49" fontId="0" fillId="35" borderId="24" xfId="63" applyNumberFormat="1" applyFont="1" applyFill="1" applyBorder="1" applyAlignment="1">
      <alignment horizontal="center" vertical="center" wrapText="1"/>
      <protection/>
    </xf>
    <xf numFmtId="0" fontId="4" fillId="35" borderId="29" xfId="63" applyNumberFormat="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57" fillId="33" borderId="13" xfId="0" applyNumberFormat="1" applyFont="1" applyFill="1" applyBorder="1" applyAlignment="1">
      <alignment horizontal="left" vertical="center" wrapText="1"/>
    </xf>
    <xf numFmtId="0" fontId="58" fillId="34" borderId="13" xfId="0" applyNumberFormat="1" applyFont="1" applyFill="1" applyBorder="1" applyAlignment="1">
      <alignment horizontal="left" vertical="center" wrapText="1"/>
    </xf>
    <xf numFmtId="0" fontId="58" fillId="34" borderId="30" xfId="0" applyNumberFormat="1" applyFont="1" applyFill="1" applyBorder="1" applyAlignment="1">
      <alignment horizontal="center" vertical="center" wrapText="1" shrinkToFit="1"/>
    </xf>
    <xf numFmtId="0" fontId="58" fillId="34" borderId="31" xfId="0" applyNumberFormat="1" applyFont="1" applyFill="1" applyBorder="1" applyAlignment="1">
      <alignment horizontal="center" vertical="center" wrapText="1" shrinkToFit="1"/>
    </xf>
    <xf numFmtId="0" fontId="58" fillId="34" borderId="32" xfId="0" applyNumberFormat="1" applyFont="1" applyFill="1" applyBorder="1" applyAlignment="1">
      <alignment horizontal="center" vertical="center" wrapText="1" shrinkToFit="1"/>
    </xf>
    <xf numFmtId="0" fontId="58" fillId="33" borderId="25" xfId="0" applyNumberFormat="1" applyFont="1" applyFill="1" applyBorder="1" applyAlignment="1">
      <alignment horizontal="left" vertical="center" wrapText="1" shrinkToFit="1"/>
    </xf>
    <xf numFmtId="0" fontId="58" fillId="33" borderId="24" xfId="0" applyNumberFormat="1" applyFont="1" applyFill="1" applyBorder="1" applyAlignment="1">
      <alignment horizontal="center" vertical="center" wrapText="1" shrinkToFit="1"/>
    </xf>
    <xf numFmtId="0" fontId="58" fillId="33" borderId="24" xfId="0" applyNumberFormat="1" applyFont="1" applyFill="1" applyBorder="1" applyAlignment="1">
      <alignment horizontal="center" vertical="center" wrapText="1"/>
    </xf>
    <xf numFmtId="0" fontId="58" fillId="33" borderId="24" xfId="0" applyNumberFormat="1" applyFont="1" applyFill="1" applyBorder="1" applyAlignment="1">
      <alignment horizontal="left" vertical="center" wrapText="1" shrinkToFit="1"/>
    </xf>
    <xf numFmtId="0" fontId="4" fillId="35" borderId="33" xfId="63" applyNumberFormat="1" applyFont="1" applyFill="1" applyBorder="1" applyAlignment="1">
      <alignment vertical="center" wrapText="1"/>
      <protection/>
    </xf>
    <xf numFmtId="49" fontId="6" fillId="35" borderId="24" xfId="63" applyNumberFormat="1" applyFont="1" applyFill="1" applyBorder="1" applyAlignment="1">
      <alignment horizontal="center" vertical="center" wrapText="1"/>
      <protection/>
    </xf>
    <xf numFmtId="0" fontId="58" fillId="33" borderId="24" xfId="0" applyNumberFormat="1" applyFont="1" applyFill="1" applyBorder="1" applyAlignment="1">
      <alignment horizontal="left" vertical="center" wrapText="1"/>
    </xf>
    <xf numFmtId="0" fontId="58" fillId="33" borderId="33" xfId="0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34" xfId="0" applyNumberForma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6" xfId="0" applyNumberForma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9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8" xfId="0" applyNumberFormat="1" applyFont="1" applyFill="1" applyBorder="1" applyAlignment="1" applyProtection="1">
      <alignment horizontal="left" vertical="center" wrapText="1"/>
      <protection/>
    </xf>
    <xf numFmtId="49" fontId="0" fillId="0" borderId="38" xfId="0" applyNumberFormat="1" applyFont="1" applyFill="1" applyBorder="1" applyAlignment="1" applyProtection="1">
      <alignment horizontal="lef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37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Continuous" vertical="center"/>
    </xf>
    <xf numFmtId="0" fontId="0" fillId="0" borderId="36" xfId="0" applyFill="1" applyBorder="1" applyAlignment="1">
      <alignment horizontal="centerContinuous" vertical="center"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Continuous" vertical="center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41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36" xfId="0" applyNumberFormat="1" applyFont="1" applyFill="1" applyBorder="1" applyAlignment="1" applyProtection="1">
      <alignment horizontal="centerContinuous" vertical="center"/>
      <protection/>
    </xf>
    <xf numFmtId="0" fontId="0" fillId="0" borderId="39" xfId="0" applyNumberFormat="1" applyFont="1" applyFill="1" applyBorder="1" applyAlignment="1" applyProtection="1">
      <alignment horizontal="centerContinuous" vertical="center"/>
      <protection/>
    </xf>
    <xf numFmtId="3" fontId="0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centerContinuous" wrapText="1"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4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3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41" xfId="0" applyNumberFormat="1" applyFont="1" applyFill="1" applyBorder="1" applyAlignment="1" applyProtection="1">
      <alignment vertical="center" wrapText="1"/>
      <protection/>
    </xf>
    <xf numFmtId="3" fontId="0" fillId="0" borderId="36" xfId="0" applyNumberFormat="1" applyFont="1" applyFill="1" applyBorder="1" applyAlignment="1" applyProtection="1">
      <alignment horizontal="center" vertical="center" wrapText="1"/>
      <protection/>
    </xf>
    <xf numFmtId="3" fontId="6" fillId="0" borderId="38" xfId="0" applyNumberFormat="1" applyFont="1" applyFill="1" applyBorder="1" applyAlignment="1" applyProtection="1">
      <alignment horizontal="right" vertical="center" wrapText="1"/>
      <protection/>
    </xf>
    <xf numFmtId="3" fontId="6" fillId="0" borderId="24" xfId="0" applyNumberFormat="1" applyFont="1" applyFill="1" applyBorder="1" applyAlignment="1" applyProtection="1">
      <alignment horizontal="right" vertical="center" wrapText="1"/>
      <protection/>
    </xf>
    <xf numFmtId="3" fontId="6" fillId="0" borderId="39" xfId="0" applyNumberFormat="1" applyFont="1" applyFill="1" applyBorder="1" applyAlignment="1" applyProtection="1">
      <alignment horizontal="right" vertical="center" wrapText="1"/>
      <protection/>
    </xf>
    <xf numFmtId="3" fontId="6" fillId="0" borderId="37" xfId="0" applyNumberFormat="1" applyFont="1" applyFill="1" applyBorder="1" applyAlignment="1" applyProtection="1">
      <alignment horizontal="right" vertical="center" wrapText="1"/>
      <protection/>
    </xf>
    <xf numFmtId="0" fontId="0" fillId="0" borderId="3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37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39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34" xfId="0" applyNumberFormat="1" applyFont="1" applyFill="1" applyBorder="1" applyAlignment="1" applyProtection="1">
      <alignment horizontal="left"/>
      <protection/>
    </xf>
    <xf numFmtId="0" fontId="0" fillId="35" borderId="0" xfId="0" applyNumberFormat="1" applyFont="1" applyFill="1" applyAlignment="1">
      <alignment/>
    </xf>
    <xf numFmtId="0" fontId="0" fillId="0" borderId="36" xfId="0" applyNumberFormat="1" applyFont="1" applyFill="1" applyBorder="1" applyAlignment="1">
      <alignment horizontal="centerContinuous" vertical="center"/>
    </xf>
    <xf numFmtId="0" fontId="0" fillId="0" borderId="41" xfId="0" applyNumberFormat="1" applyFont="1" applyFill="1" applyBorder="1" applyAlignment="1">
      <alignment horizontal="centerContinuous" vertical="center"/>
    </xf>
    <xf numFmtId="0" fontId="0" fillId="35" borderId="24" xfId="0" applyNumberFormat="1" applyFont="1" applyFill="1" applyBorder="1" applyAlignment="1" applyProtection="1">
      <alignment horizontal="center" vertical="center"/>
      <protection/>
    </xf>
    <xf numFmtId="0" fontId="0" fillId="35" borderId="40" xfId="0" applyNumberFormat="1" applyFont="1" applyFill="1" applyBorder="1" applyAlignment="1" applyProtection="1">
      <alignment horizontal="centerContinuous" vertical="center"/>
      <protection/>
    </xf>
    <xf numFmtId="0" fontId="0" fillId="35" borderId="24" xfId="0" applyNumberFormat="1" applyFont="1" applyFill="1" applyBorder="1" applyAlignment="1" applyProtection="1">
      <alignment horizontal="centerContinuous" vertical="center"/>
      <protection/>
    </xf>
    <xf numFmtId="0" fontId="0" fillId="35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42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43" xfId="0" applyNumberFormat="1" applyFont="1" applyFill="1" applyBorder="1" applyAlignment="1" applyProtection="1">
      <alignment horizontal="centerContinuous" vertical="center" wrapText="1"/>
      <protection/>
    </xf>
    <xf numFmtId="0" fontId="0" fillId="35" borderId="36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180" fontId="0" fillId="0" borderId="38" xfId="0" applyNumberFormat="1" applyFont="1" applyFill="1" applyBorder="1" applyAlignment="1" applyProtection="1">
      <alignment horizontal="right" vertical="center" wrapText="1"/>
      <protection/>
    </xf>
    <xf numFmtId="180" fontId="0" fillId="0" borderId="24" xfId="0" applyNumberFormat="1" applyFont="1" applyFill="1" applyBorder="1" applyAlignment="1" applyProtection="1">
      <alignment horizontal="right" vertical="center" wrapText="1"/>
      <protection/>
    </xf>
    <xf numFmtId="1" fontId="9" fillId="0" borderId="0" xfId="0" applyNumberFormat="1" applyFont="1" applyFill="1" applyAlignment="1">
      <alignment/>
    </xf>
    <xf numFmtId="0" fontId="10" fillId="35" borderId="0" xfId="0" applyNumberFormat="1" applyFont="1" applyFill="1" applyAlignment="1">
      <alignment/>
    </xf>
    <xf numFmtId="0" fontId="9" fillId="35" borderId="0" xfId="0" applyNumberFormat="1" applyFont="1" applyFill="1" applyAlignment="1">
      <alignment/>
    </xf>
    <xf numFmtId="0" fontId="0" fillId="35" borderId="38" xfId="0" applyNumberFormat="1" applyFont="1" applyFill="1" applyBorder="1" applyAlignment="1" applyProtection="1">
      <alignment horizontal="centerContinuous" vertical="center"/>
      <protection/>
    </xf>
    <xf numFmtId="0" fontId="0" fillId="35" borderId="36" xfId="0" applyNumberFormat="1" applyFont="1" applyFill="1" applyBorder="1" applyAlignment="1" applyProtection="1">
      <alignment horizontal="centerContinuous" vertical="center"/>
      <protection/>
    </xf>
    <xf numFmtId="1" fontId="0" fillId="0" borderId="4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35" borderId="41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 wrapText="1"/>
      <protection/>
    </xf>
    <xf numFmtId="181" fontId="0" fillId="0" borderId="38" xfId="0" applyNumberFormat="1" applyFont="1" applyFill="1" applyBorder="1" applyAlignment="1" applyProtection="1">
      <alignment horizontal="right" vertical="center" wrapText="1"/>
      <protection/>
    </xf>
    <xf numFmtId="181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NumberFormat="1" applyFont="1" applyFill="1" applyAlignment="1">
      <alignment horizontal="right" vertical="center"/>
    </xf>
    <xf numFmtId="0" fontId="9" fillId="35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Continuous" vertical="center"/>
      <protection/>
    </xf>
    <xf numFmtId="0" fontId="0" fillId="0" borderId="37" xfId="0" applyNumberFormat="1" applyFont="1" applyFill="1" applyBorder="1" applyAlignment="1" applyProtection="1">
      <alignment horizontal="centerContinuous" vertical="center"/>
      <protection/>
    </xf>
    <xf numFmtId="0" fontId="0" fillId="0" borderId="43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3" fontId="0" fillId="0" borderId="36" xfId="0" applyNumberFormat="1" applyFont="1" applyFill="1" applyBorder="1" applyAlignment="1" applyProtection="1">
      <alignment horizontal="right" vertical="center" wrapText="1"/>
      <protection/>
    </xf>
    <xf numFmtId="0" fontId="0" fillId="0" borderId="39" xfId="0" applyFill="1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4" xfId="0" applyNumberFormat="1" applyFill="1" applyBorder="1" applyAlignment="1">
      <alignment horizontal="right" vertical="center" wrapText="1"/>
    </xf>
    <xf numFmtId="0" fontId="0" fillId="0" borderId="37" xfId="0" applyFill="1" applyBorder="1" applyAlignment="1">
      <alignment horizontal="left" vertical="center" wrapText="1"/>
    </xf>
    <xf numFmtId="3" fontId="0" fillId="0" borderId="41" xfId="0" applyNumberFormat="1" applyFont="1" applyFill="1" applyBorder="1" applyAlignment="1" applyProtection="1">
      <alignment horizontal="right" vertical="center" wrapText="1"/>
      <protection/>
    </xf>
    <xf numFmtId="3" fontId="0" fillId="0" borderId="40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 wrapText="1"/>
    </xf>
    <xf numFmtId="3" fontId="0" fillId="0" borderId="45" xfId="0" applyNumberFormat="1" applyFont="1" applyFill="1" applyBorder="1" applyAlignment="1" applyProtection="1">
      <alignment horizontal="right" vertical="center" wrapText="1"/>
      <protection/>
    </xf>
    <xf numFmtId="3" fontId="0" fillId="0" borderId="46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43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181" fontId="0" fillId="0" borderId="3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horizontal="centerContinuous" vertical="center"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/>
    </xf>
    <xf numFmtId="3" fontId="1" fillId="0" borderId="37" xfId="0" applyNumberFormat="1" applyFont="1" applyFill="1" applyBorder="1" applyAlignment="1" applyProtection="1">
      <alignment horizontal="right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181" fontId="1" fillId="0" borderId="24" xfId="0" applyNumberFormat="1" applyFont="1" applyFill="1" applyBorder="1" applyAlignment="1" applyProtection="1">
      <alignment horizontal="right" vertical="center" wrapText="1"/>
      <protection/>
    </xf>
    <xf numFmtId="181" fontId="1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81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Continuous" vertical="center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3" fontId="1" fillId="0" borderId="36" xfId="0" applyNumberFormat="1" applyFont="1" applyFill="1" applyBorder="1" applyAlignment="1" applyProtection="1">
      <alignment horizontal="right" vertical="center" wrapText="1"/>
      <protection/>
    </xf>
    <xf numFmtId="0" fontId="1" fillId="0" borderId="38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  <protection/>
    </xf>
    <xf numFmtId="0" fontId="1" fillId="0" borderId="38" xfId="0" applyFont="1" applyFill="1" applyBorder="1" applyAlignment="1">
      <alignment horizontal="left" vertical="center" wrapText="1"/>
    </xf>
    <xf numFmtId="3" fontId="1" fillId="0" borderId="43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/>
    </xf>
    <xf numFmtId="3" fontId="1" fillId="0" borderId="36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left" vertical="center"/>
    </xf>
    <xf numFmtId="181" fontId="1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39" xfId="0" applyFont="1" applyBorder="1" applyAlignment="1">
      <alignment horizontal="left" vertical="center"/>
    </xf>
    <xf numFmtId="3" fontId="1" fillId="0" borderId="4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/>
    </xf>
    <xf numFmtId="3" fontId="1" fillId="0" borderId="43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/>
    </xf>
    <xf numFmtId="3" fontId="1" fillId="0" borderId="24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9" fontId="4" fillId="35" borderId="24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60"/>
    </row>
    <row r="2" ht="84" customHeight="1">
      <c r="B2" s="261" t="s">
        <v>0</v>
      </c>
    </row>
    <row r="3" ht="159" customHeight="1">
      <c r="B3" s="261" t="s">
        <v>1</v>
      </c>
    </row>
    <row r="4" ht="102" customHeight="1">
      <c r="B4" s="26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85"/>
      <c r="B1" s="85"/>
      <c r="C1" s="85"/>
      <c r="D1" s="85"/>
      <c r="E1" s="85"/>
      <c r="F1" s="85"/>
      <c r="G1" s="85"/>
      <c r="H1" s="86" t="s">
        <v>365</v>
      </c>
    </row>
    <row r="2" spans="1:8" ht="17.25" customHeight="1">
      <c r="A2" s="87" t="s">
        <v>366</v>
      </c>
      <c r="B2" s="88"/>
      <c r="C2" s="88"/>
      <c r="D2" s="88"/>
      <c r="E2" s="88"/>
      <c r="F2" s="88"/>
      <c r="G2" s="88"/>
      <c r="H2" s="88"/>
    </row>
    <row r="3" spans="1:8" ht="12.75" customHeight="1">
      <c r="A3" s="89" t="s">
        <v>5</v>
      </c>
      <c r="B3" s="89"/>
      <c r="C3" s="85"/>
      <c r="D3" s="85"/>
      <c r="E3" s="85"/>
      <c r="F3" s="85"/>
      <c r="G3" s="85"/>
      <c r="H3" s="86" t="s">
        <v>6</v>
      </c>
    </row>
    <row r="4" spans="1:8" ht="14.25" customHeight="1">
      <c r="A4" s="90" t="s">
        <v>71</v>
      </c>
      <c r="B4" s="90" t="s">
        <v>367</v>
      </c>
      <c r="C4" s="91" t="s">
        <v>368</v>
      </c>
      <c r="D4" s="92"/>
      <c r="E4" s="91"/>
      <c r="F4" s="91"/>
      <c r="G4" s="91"/>
      <c r="H4" s="91"/>
    </row>
    <row r="5" spans="1:8" ht="13.5" customHeight="1">
      <c r="A5" s="90"/>
      <c r="B5" s="90"/>
      <c r="C5" s="93" t="s">
        <v>59</v>
      </c>
      <c r="D5" s="90" t="s">
        <v>369</v>
      </c>
      <c r="E5" s="94" t="s">
        <v>370</v>
      </c>
      <c r="F5" s="94"/>
      <c r="G5" s="94"/>
      <c r="H5" s="90" t="s">
        <v>251</v>
      </c>
    </row>
    <row r="6" spans="1:8" ht="25.5" customHeight="1">
      <c r="A6" s="76"/>
      <c r="B6" s="76"/>
      <c r="C6" s="95"/>
      <c r="D6" s="76"/>
      <c r="E6" s="96" t="s">
        <v>75</v>
      </c>
      <c r="F6" s="96" t="s">
        <v>371</v>
      </c>
      <c r="G6" s="96" t="s">
        <v>372</v>
      </c>
      <c r="H6" s="76"/>
    </row>
    <row r="7" spans="1:9" ht="19.5" customHeight="1">
      <c r="A7" s="80"/>
      <c r="B7" s="80" t="s">
        <v>59</v>
      </c>
      <c r="C7" s="81">
        <v>6000</v>
      </c>
      <c r="D7" s="82">
        <v>0</v>
      </c>
      <c r="E7" s="81">
        <v>0</v>
      </c>
      <c r="F7" s="82">
        <v>0</v>
      </c>
      <c r="G7" s="81">
        <v>0</v>
      </c>
      <c r="H7" s="97">
        <v>6000</v>
      </c>
      <c r="I7" s="85"/>
    </row>
    <row r="8" spans="1:8" ht="19.5" customHeight="1">
      <c r="A8" s="80" t="s">
        <v>80</v>
      </c>
      <c r="B8" s="80" t="s">
        <v>0</v>
      </c>
      <c r="C8" s="81">
        <v>6000</v>
      </c>
      <c r="D8" s="82">
        <v>0</v>
      </c>
      <c r="E8" s="81">
        <v>0</v>
      </c>
      <c r="F8" s="82">
        <v>0</v>
      </c>
      <c r="G8" s="81">
        <v>0</v>
      </c>
      <c r="H8" s="97">
        <v>6000</v>
      </c>
    </row>
    <row r="9" spans="1:8" ht="12.75" customHeight="1">
      <c r="A9" s="85"/>
      <c r="B9" s="85"/>
      <c r="C9" s="85"/>
      <c r="D9" s="85"/>
      <c r="E9" s="85"/>
      <c r="F9" s="85"/>
      <c r="G9" s="85"/>
      <c r="H9" s="85"/>
    </row>
    <row r="10" spans="2:8" ht="12.75" customHeight="1">
      <c r="B10" s="85"/>
      <c r="C10" s="85"/>
      <c r="D10" s="85"/>
      <c r="E10" s="85"/>
      <c r="F10" s="85"/>
      <c r="G10" s="85"/>
      <c r="H10" s="85"/>
    </row>
    <row r="11" spans="2:8" ht="12.75" customHeight="1">
      <c r="B11" s="85"/>
      <c r="C11" s="85"/>
      <c r="D11" s="85"/>
      <c r="E11" s="85"/>
      <c r="F11" s="85"/>
      <c r="G11" s="85"/>
      <c r="H11" s="85"/>
    </row>
    <row r="12" spans="2:7" ht="12.75" customHeight="1">
      <c r="B12" s="85"/>
      <c r="G12" s="85"/>
    </row>
    <row r="13" spans="2:7" ht="12.75" customHeight="1">
      <c r="B13" s="85"/>
      <c r="G13" s="85"/>
    </row>
    <row r="14" spans="2:7" ht="12.75" customHeight="1">
      <c r="B14" s="85"/>
      <c r="D14" s="85"/>
      <c r="F14" s="85"/>
      <c r="G14" s="85"/>
    </row>
    <row r="15" spans="2:7" ht="12.75" customHeight="1">
      <c r="B15" s="85"/>
      <c r="G15" s="85"/>
    </row>
    <row r="16" spans="2:7" ht="12.75" customHeight="1">
      <c r="B16" s="85"/>
      <c r="F16" s="85"/>
      <c r="G16" s="85"/>
    </row>
    <row r="17" spans="2:6" ht="12.75" customHeight="1">
      <c r="B17" s="85"/>
      <c r="F17" s="85"/>
    </row>
    <row r="18" ht="12.75" customHeight="1">
      <c r="B18" s="85"/>
    </row>
    <row r="19" spans="2:5" ht="12.75" customHeight="1">
      <c r="B19" s="85"/>
      <c r="C19" s="85"/>
      <c r="E19" s="85"/>
    </row>
    <row r="20" spans="3:6" ht="12.75" customHeight="1">
      <c r="C20" s="85"/>
      <c r="F20" s="85"/>
    </row>
    <row r="21" spans="3:4" ht="12.75" customHeight="1">
      <c r="C21" s="85"/>
      <c r="D21" s="85"/>
    </row>
    <row r="22" ht="12.75" customHeight="1">
      <c r="D22" s="8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41" sqref="D41"/>
    </sheetView>
  </sheetViews>
  <sheetFormatPr defaultColWidth="9.16015625" defaultRowHeight="11.25"/>
  <cols>
    <col min="1" max="1" width="16" style="68" customWidth="1"/>
    <col min="2" max="2" width="11" style="68" customWidth="1"/>
    <col min="3" max="3" width="56.83203125" style="68" customWidth="1"/>
    <col min="4" max="4" width="75.16015625" style="68" customWidth="1"/>
    <col min="5" max="5" width="19.83203125" style="68" customWidth="1"/>
    <col min="6" max="6" width="19.33203125" style="68" customWidth="1"/>
    <col min="7" max="7" width="25.33203125" style="68" customWidth="1"/>
    <col min="8" max="16384" width="9.16015625" style="68" customWidth="1"/>
  </cols>
  <sheetData>
    <row r="1" ht="18.75" customHeight="1">
      <c r="G1" s="69" t="s">
        <v>373</v>
      </c>
    </row>
    <row r="2" spans="1:7" ht="21" customHeight="1">
      <c r="A2" s="70" t="s">
        <v>374</v>
      </c>
      <c r="B2" s="70"/>
      <c r="C2" s="70"/>
      <c r="D2" s="70"/>
      <c r="E2" s="70"/>
      <c r="F2" s="70"/>
      <c r="G2" s="70"/>
    </row>
    <row r="3" spans="1:7" ht="12.75" customHeight="1">
      <c r="A3" s="98" t="s">
        <v>367</v>
      </c>
      <c r="C3" s="72"/>
      <c r="D3" s="72"/>
      <c r="E3" s="72"/>
      <c r="G3" s="69" t="s">
        <v>6</v>
      </c>
    </row>
    <row r="4" spans="1:7" ht="29.25" customHeight="1">
      <c r="A4" s="73" t="s">
        <v>70</v>
      </c>
      <c r="B4" s="74" t="s">
        <v>71</v>
      </c>
      <c r="C4" s="75" t="s">
        <v>72</v>
      </c>
      <c r="D4" s="75" t="s">
        <v>362</v>
      </c>
      <c r="E4" s="75" t="s">
        <v>59</v>
      </c>
      <c r="F4" s="76" t="s">
        <v>116</v>
      </c>
      <c r="G4" s="76" t="s">
        <v>117</v>
      </c>
    </row>
    <row r="5" spans="1:7" ht="18.75" customHeight="1">
      <c r="A5" s="77"/>
      <c r="B5" s="78"/>
      <c r="C5" s="79"/>
      <c r="D5" s="80"/>
      <c r="E5" s="81"/>
      <c r="F5" s="82"/>
      <c r="G5" s="81"/>
    </row>
    <row r="6" spans="1:7" ht="18.75" customHeight="1">
      <c r="A6" s="83"/>
      <c r="B6" s="83"/>
      <c r="C6" s="83"/>
      <c r="D6" s="83"/>
      <c r="E6" s="83"/>
      <c r="F6" s="84"/>
      <c r="G6" s="83"/>
    </row>
    <row r="7" spans="1:7" ht="18.75" customHeight="1">
      <c r="A7" s="84"/>
      <c r="B7" s="83"/>
      <c r="C7" s="83"/>
      <c r="D7" s="83"/>
      <c r="E7" s="83"/>
      <c r="F7" s="84"/>
      <c r="G7" s="83"/>
    </row>
    <row r="8" spans="1:7" ht="11.25" hidden="1">
      <c r="A8" s="84"/>
      <c r="B8" s="83"/>
      <c r="C8" s="83"/>
      <c r="D8" s="83"/>
      <c r="E8" s="83"/>
      <c r="F8" s="83"/>
      <c r="G8" s="83"/>
    </row>
    <row r="9" spans="1:7" ht="11.25" hidden="1">
      <c r="A9" s="84"/>
      <c r="B9" s="83"/>
      <c r="C9" s="83"/>
      <c r="D9" s="83"/>
      <c r="E9" s="83"/>
      <c r="F9" s="83"/>
      <c r="G9" s="84"/>
    </row>
    <row r="10" spans="1:7" ht="11.25" hidden="1">
      <c r="A10" s="84"/>
      <c r="B10" s="83"/>
      <c r="C10" s="83"/>
      <c r="D10" s="83"/>
      <c r="E10" s="83"/>
      <c r="F10" s="83"/>
      <c r="G10" s="84"/>
    </row>
    <row r="11" spans="1:7" ht="11.25" hidden="1">
      <c r="A11" s="84"/>
      <c r="B11" s="84"/>
      <c r="C11" s="83"/>
      <c r="D11" s="83"/>
      <c r="E11" s="83"/>
      <c r="F11" s="83"/>
      <c r="G11" s="84"/>
    </row>
    <row r="12" spans="1:7" ht="11.25" hidden="1">
      <c r="A12" s="84"/>
      <c r="B12" s="84"/>
      <c r="C12" s="83"/>
      <c r="D12" s="84"/>
      <c r="E12" s="83"/>
      <c r="F12" s="83"/>
      <c r="G12" s="84"/>
    </row>
    <row r="13" spans="1:7" ht="11.25" hidden="1">
      <c r="A13" s="84"/>
      <c r="B13" s="84"/>
      <c r="C13" s="83"/>
      <c r="D13" s="84"/>
      <c r="E13" s="83"/>
      <c r="F13" s="84"/>
      <c r="G13" s="84"/>
    </row>
    <row r="14" spans="1:7" ht="11.25" hidden="1">
      <c r="A14" s="84"/>
      <c r="B14" s="84"/>
      <c r="C14" s="83"/>
      <c r="D14" s="83"/>
      <c r="E14" s="83"/>
      <c r="F14" s="84"/>
      <c r="G14" s="84"/>
    </row>
    <row r="15" spans="1:7" ht="11.25" hidden="1">
      <c r="A15" s="84"/>
      <c r="B15" s="84"/>
      <c r="C15" s="83"/>
      <c r="D15" s="83"/>
      <c r="E15" s="83"/>
      <c r="F15" s="84"/>
      <c r="G15" s="84"/>
    </row>
    <row r="16" spans="1:7" ht="11.25" hidden="1">
      <c r="A16" s="84"/>
      <c r="B16" s="84"/>
      <c r="C16" s="83"/>
      <c r="D16" s="83"/>
      <c r="E16" s="83"/>
      <c r="F16" s="84"/>
      <c r="G16" s="84"/>
    </row>
    <row r="17" spans="1:7" ht="11.25" hidden="1">
      <c r="A17" s="84"/>
      <c r="B17" s="84"/>
      <c r="C17" s="83"/>
      <c r="D17" s="83"/>
      <c r="E17" s="83"/>
      <c r="F17" s="84"/>
      <c r="G17" s="84"/>
    </row>
    <row r="18" spans="1:7" ht="11.25" hidden="1">
      <c r="A18" s="84"/>
      <c r="B18" s="84"/>
      <c r="C18" s="83"/>
      <c r="D18" s="83"/>
      <c r="E18" s="83"/>
      <c r="F18" s="84"/>
      <c r="G18" s="84"/>
    </row>
    <row r="19" spans="1:7" ht="11.25" hidden="1">
      <c r="A19" s="84"/>
      <c r="B19" s="84"/>
      <c r="C19" s="83"/>
      <c r="D19" s="83"/>
      <c r="E19" s="83"/>
      <c r="F19" s="84"/>
      <c r="G19" s="84"/>
    </row>
    <row r="20" spans="1:7" ht="11.25" hidden="1">
      <c r="A20" s="84"/>
      <c r="B20" s="84"/>
      <c r="C20" s="83"/>
      <c r="D20" s="83"/>
      <c r="E20" s="83"/>
      <c r="F20" s="84"/>
      <c r="G20" s="84"/>
    </row>
    <row r="21" spans="1:7" ht="11.25" hidden="1">
      <c r="A21" s="84"/>
      <c r="B21" s="84"/>
      <c r="C21" s="83"/>
      <c r="D21" s="83"/>
      <c r="E21" s="84"/>
      <c r="F21" s="84"/>
      <c r="G21" s="84"/>
    </row>
    <row r="22" spans="1:7" ht="11.25" hidden="1">
      <c r="A22" s="84"/>
      <c r="B22" s="84"/>
      <c r="C22" s="83"/>
      <c r="D22" s="83"/>
      <c r="E22" s="84"/>
      <c r="F22" s="84"/>
      <c r="G22" s="84"/>
    </row>
    <row r="23" spans="1:7" ht="11.25" hidden="1">
      <c r="A23" s="84"/>
      <c r="B23" s="84"/>
      <c r="C23" s="83"/>
      <c r="D23" s="83"/>
      <c r="E23" s="84"/>
      <c r="F23" s="84"/>
      <c r="G23" s="84"/>
    </row>
    <row r="24" spans="1:7" ht="11.25" hidden="1">
      <c r="A24" s="84"/>
      <c r="B24" s="84"/>
      <c r="C24" s="84"/>
      <c r="D24" s="83"/>
      <c r="E24" s="84"/>
      <c r="F24" s="84"/>
      <c r="G24" s="84"/>
    </row>
    <row r="25" spans="1:7" ht="11.25" hidden="1">
      <c r="A25" s="84"/>
      <c r="B25" s="84"/>
      <c r="C25" s="84"/>
      <c r="D25" s="84"/>
      <c r="E25" s="84"/>
      <c r="F25" s="84"/>
      <c r="G25" s="84"/>
    </row>
    <row r="26" spans="1:7" ht="11.25" hidden="1">
      <c r="A26" s="84"/>
      <c r="B26" s="84"/>
      <c r="C26" s="84"/>
      <c r="D26" s="84"/>
      <c r="E26" s="84"/>
      <c r="F26" s="84"/>
      <c r="G26" s="84"/>
    </row>
    <row r="27" spans="1:7" ht="11.25" hidden="1">
      <c r="A27" s="84"/>
      <c r="B27" s="84"/>
      <c r="C27" s="84"/>
      <c r="D27" s="84"/>
      <c r="E27" s="84"/>
      <c r="F27" s="84"/>
      <c r="G27" s="84"/>
    </row>
    <row r="29" ht="11.25">
      <c r="C29" s="85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B32" sqref="B32"/>
    </sheetView>
  </sheetViews>
  <sheetFormatPr defaultColWidth="9.16015625" defaultRowHeight="11.25"/>
  <cols>
    <col min="1" max="1" width="9.16015625" style="68" customWidth="1"/>
    <col min="2" max="2" width="54.5" style="68" customWidth="1"/>
    <col min="3" max="8" width="17.66015625" style="68" customWidth="1"/>
    <col min="9" max="16384" width="9.16015625" style="68" customWidth="1"/>
  </cols>
  <sheetData>
    <row r="1" spans="1:8" ht="12.75" customHeight="1">
      <c r="A1" s="85"/>
      <c r="B1" s="85"/>
      <c r="C1" s="85"/>
      <c r="D1" s="85"/>
      <c r="E1" s="85"/>
      <c r="F1" s="85"/>
      <c r="G1" s="85"/>
      <c r="H1" s="86" t="s">
        <v>375</v>
      </c>
    </row>
    <row r="2" spans="1:8" ht="17.25" customHeight="1">
      <c r="A2" s="87" t="s">
        <v>376</v>
      </c>
      <c r="B2" s="88"/>
      <c r="C2" s="88"/>
      <c r="D2" s="88"/>
      <c r="E2" s="88"/>
      <c r="F2" s="88"/>
      <c r="G2" s="88"/>
      <c r="H2" s="88"/>
    </row>
    <row r="3" spans="1:8" ht="12.75" customHeight="1">
      <c r="A3" s="89" t="s">
        <v>367</v>
      </c>
      <c r="B3" s="89"/>
      <c r="C3" s="85"/>
      <c r="D3" s="85"/>
      <c r="E3" s="85"/>
      <c r="F3" s="85"/>
      <c r="G3" s="85"/>
      <c r="H3" s="86" t="s">
        <v>6</v>
      </c>
    </row>
    <row r="4" spans="1:8" ht="14.25" customHeight="1">
      <c r="A4" s="90" t="s">
        <v>71</v>
      </c>
      <c r="B4" s="90" t="s">
        <v>367</v>
      </c>
      <c r="C4" s="91" t="s">
        <v>377</v>
      </c>
      <c r="D4" s="92"/>
      <c r="E4" s="91"/>
      <c r="F4" s="91"/>
      <c r="G4" s="91"/>
      <c r="H4" s="91"/>
    </row>
    <row r="5" spans="1:8" ht="13.5" customHeight="1">
      <c r="A5" s="90"/>
      <c r="B5" s="90"/>
      <c r="C5" s="93" t="s">
        <v>59</v>
      </c>
      <c r="D5" s="90" t="s">
        <v>369</v>
      </c>
      <c r="E5" s="94" t="s">
        <v>370</v>
      </c>
      <c r="F5" s="94"/>
      <c r="G5" s="94"/>
      <c r="H5" s="90" t="s">
        <v>251</v>
      </c>
    </row>
    <row r="6" spans="1:8" ht="25.5" customHeight="1">
      <c r="A6" s="76"/>
      <c r="B6" s="76"/>
      <c r="C6" s="95"/>
      <c r="D6" s="76"/>
      <c r="E6" s="96" t="s">
        <v>75</v>
      </c>
      <c r="F6" s="96" t="s">
        <v>371</v>
      </c>
      <c r="G6" s="96" t="s">
        <v>372</v>
      </c>
      <c r="H6" s="76"/>
    </row>
    <row r="7" spans="1:9" ht="25.5" customHeight="1">
      <c r="A7" s="80"/>
      <c r="B7" s="80"/>
      <c r="C7" s="81"/>
      <c r="D7" s="82"/>
      <c r="E7" s="81"/>
      <c r="F7" s="82"/>
      <c r="G7" s="81"/>
      <c r="H7" s="97"/>
      <c r="I7" s="85"/>
    </row>
    <row r="8" spans="1:8" ht="25.5" customHeight="1">
      <c r="A8" s="83"/>
      <c r="B8" s="83"/>
      <c r="C8" s="83"/>
      <c r="D8" s="83"/>
      <c r="E8" s="83"/>
      <c r="F8" s="83"/>
      <c r="G8" s="83"/>
      <c r="H8" s="83"/>
    </row>
    <row r="9" spans="1:8" ht="25.5" customHeight="1">
      <c r="A9" s="83"/>
      <c r="B9" s="83"/>
      <c r="C9" s="83"/>
      <c r="D9" s="83"/>
      <c r="E9" s="83"/>
      <c r="F9" s="83"/>
      <c r="G9" s="83"/>
      <c r="H9" s="83"/>
    </row>
    <row r="10" spans="1:8" ht="12.75" customHeight="1" hidden="1">
      <c r="A10" s="83"/>
      <c r="B10" s="83"/>
      <c r="C10" s="83"/>
      <c r="D10" s="83"/>
      <c r="E10" s="83"/>
      <c r="F10" s="83"/>
      <c r="G10" s="83"/>
      <c r="H10" s="83"/>
    </row>
    <row r="11" spans="1:8" ht="12.75" customHeight="1" hidden="1">
      <c r="A11" s="83"/>
      <c r="B11" s="83"/>
      <c r="C11" s="83"/>
      <c r="D11" s="83"/>
      <c r="E11" s="83"/>
      <c r="F11" s="83"/>
      <c r="G11" s="83"/>
      <c r="H11" s="84"/>
    </row>
    <row r="12" spans="1:8" ht="12.75" customHeight="1" hidden="1">
      <c r="A12" s="84"/>
      <c r="B12" s="83"/>
      <c r="C12" s="83"/>
      <c r="D12" s="83"/>
      <c r="E12" s="83"/>
      <c r="F12" s="83"/>
      <c r="G12" s="83"/>
      <c r="H12" s="84"/>
    </row>
    <row r="13" spans="1:8" ht="12.75" customHeight="1" hidden="1">
      <c r="A13" s="84"/>
      <c r="B13" s="83"/>
      <c r="C13" s="83"/>
      <c r="D13" s="83"/>
      <c r="E13" s="83"/>
      <c r="F13" s="83"/>
      <c r="G13" s="83"/>
      <c r="H13" s="84"/>
    </row>
    <row r="14" spans="1:8" ht="12.75" customHeight="1" hidden="1">
      <c r="A14" s="84"/>
      <c r="B14" s="83"/>
      <c r="C14" s="84"/>
      <c r="D14" s="83"/>
      <c r="E14" s="83"/>
      <c r="F14" s="83"/>
      <c r="G14" s="84"/>
      <c r="H14" s="84"/>
    </row>
    <row r="15" spans="1:8" ht="12.75" customHeight="1" hidden="1">
      <c r="A15" s="84"/>
      <c r="B15" s="83"/>
      <c r="C15" s="84"/>
      <c r="D15" s="84"/>
      <c r="E15" s="84"/>
      <c r="F15" s="83"/>
      <c r="G15" s="84"/>
      <c r="H15" s="84"/>
    </row>
    <row r="16" spans="1:8" ht="12.75" customHeight="1" hidden="1">
      <c r="A16" s="84"/>
      <c r="B16" s="83"/>
      <c r="C16" s="84"/>
      <c r="D16" s="84"/>
      <c r="E16" s="83"/>
      <c r="F16" s="83"/>
      <c r="G16" s="84"/>
      <c r="H16" s="84"/>
    </row>
    <row r="17" spans="1:8" ht="12.75" customHeight="1" hidden="1">
      <c r="A17" s="84"/>
      <c r="B17" s="83"/>
      <c r="C17" s="83"/>
      <c r="D17" s="84"/>
      <c r="E17" s="83"/>
      <c r="F17" s="83"/>
      <c r="G17" s="84"/>
      <c r="H17" s="84"/>
    </row>
    <row r="18" spans="1:8" ht="11.25" hidden="1">
      <c r="A18" s="84"/>
      <c r="B18" s="83"/>
      <c r="C18" s="84"/>
      <c r="D18" s="84"/>
      <c r="E18" s="84"/>
      <c r="F18" s="84"/>
      <c r="G18" s="84"/>
      <c r="H18" s="84"/>
    </row>
    <row r="19" spans="1:8" ht="11.25" hidden="1">
      <c r="A19" s="84"/>
      <c r="B19" s="83"/>
      <c r="C19" s="83"/>
      <c r="D19" s="84"/>
      <c r="E19" s="84"/>
      <c r="F19" s="84"/>
      <c r="G19" s="84"/>
      <c r="H19" s="84"/>
    </row>
    <row r="20" spans="1:8" ht="11.25" hidden="1">
      <c r="A20" s="84"/>
      <c r="B20" s="84"/>
      <c r="C20" s="83"/>
      <c r="D20" s="84"/>
      <c r="E20" s="84"/>
      <c r="F20" s="84"/>
      <c r="G20" s="84"/>
      <c r="H20" s="84"/>
    </row>
    <row r="21" spans="1:8" ht="11.25" hidden="1">
      <c r="A21" s="84"/>
      <c r="B21" s="84"/>
      <c r="C21" s="84"/>
      <c r="D21" s="84"/>
      <c r="E21" s="84"/>
      <c r="F21" s="84"/>
      <c r="G21" s="84"/>
      <c r="H21" s="84"/>
    </row>
    <row r="22" spans="1:8" ht="11.25" hidden="1">
      <c r="A22" s="84"/>
      <c r="B22" s="84"/>
      <c r="C22" s="84"/>
      <c r="D22" s="84"/>
      <c r="E22" s="84"/>
      <c r="F22" s="84"/>
      <c r="G22" s="84"/>
      <c r="H22" s="84"/>
    </row>
    <row r="23" spans="1:8" ht="11.25" hidden="1">
      <c r="A23" s="84"/>
      <c r="B23" s="84"/>
      <c r="C23" s="84"/>
      <c r="D23" s="84"/>
      <c r="E23" s="84"/>
      <c r="F23" s="84"/>
      <c r="G23" s="84"/>
      <c r="H23" s="84"/>
    </row>
    <row r="24" spans="1:8" ht="11.25" hidden="1">
      <c r="A24" s="84"/>
      <c r="B24" s="84"/>
      <c r="C24" s="84"/>
      <c r="D24" s="84"/>
      <c r="E24" s="84"/>
      <c r="F24" s="84"/>
      <c r="G24" s="84"/>
      <c r="H24" s="8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workbookViewId="0" topLeftCell="A1">
      <selection activeCell="C34" sqref="C34"/>
    </sheetView>
  </sheetViews>
  <sheetFormatPr defaultColWidth="9.16015625" defaultRowHeight="11.25"/>
  <cols>
    <col min="1" max="1" width="15" style="68" customWidth="1"/>
    <col min="2" max="2" width="11.5" style="68" customWidth="1"/>
    <col min="3" max="3" width="56.83203125" style="68" customWidth="1"/>
    <col min="4" max="4" width="75" style="68" customWidth="1"/>
    <col min="5" max="5" width="19.83203125" style="68" customWidth="1"/>
    <col min="6" max="6" width="19.33203125" style="68" customWidth="1"/>
    <col min="7" max="7" width="25.33203125" style="68" customWidth="1"/>
    <col min="8" max="16384" width="9.16015625" style="68" customWidth="1"/>
  </cols>
  <sheetData>
    <row r="1" ht="18.75" customHeight="1">
      <c r="G1" s="69" t="s">
        <v>378</v>
      </c>
    </row>
    <row r="2" spans="1:7" ht="21" customHeight="1">
      <c r="A2" s="70" t="s">
        <v>379</v>
      </c>
      <c r="B2" s="70"/>
      <c r="C2" s="70"/>
      <c r="D2" s="70"/>
      <c r="E2" s="70"/>
      <c r="F2" s="70"/>
      <c r="G2" s="70"/>
    </row>
    <row r="3" spans="1:7" ht="12.75" customHeight="1">
      <c r="A3" s="71" t="s">
        <v>367</v>
      </c>
      <c r="C3" s="72"/>
      <c r="D3" s="72"/>
      <c r="E3" s="72"/>
      <c r="G3" s="69" t="s">
        <v>6</v>
      </c>
    </row>
    <row r="4" spans="1:7" ht="30.75" customHeight="1">
      <c r="A4" s="73" t="s">
        <v>70</v>
      </c>
      <c r="B4" s="74" t="s">
        <v>71</v>
      </c>
      <c r="C4" s="75" t="s">
        <v>72</v>
      </c>
      <c r="D4" s="75" t="s">
        <v>362</v>
      </c>
      <c r="E4" s="75" t="s">
        <v>59</v>
      </c>
      <c r="F4" s="76" t="s">
        <v>116</v>
      </c>
      <c r="G4" s="76" t="s">
        <v>117</v>
      </c>
    </row>
    <row r="5" spans="1:7" ht="22.5" customHeight="1">
      <c r="A5" s="77"/>
      <c r="B5" s="78"/>
      <c r="C5" s="79"/>
      <c r="D5" s="80"/>
      <c r="E5" s="81"/>
      <c r="F5" s="82"/>
      <c r="G5" s="81"/>
    </row>
    <row r="6" spans="1:7" ht="22.5" customHeight="1">
      <c r="A6" s="83"/>
      <c r="B6" s="83"/>
      <c r="C6" s="83"/>
      <c r="D6" s="83"/>
      <c r="E6" s="83"/>
      <c r="F6" s="83"/>
      <c r="G6" s="83"/>
    </row>
    <row r="7" spans="1:7" ht="22.5" customHeight="1">
      <c r="A7" s="83"/>
      <c r="B7" s="83"/>
      <c r="C7" s="83"/>
      <c r="D7" s="83"/>
      <c r="E7" s="83"/>
      <c r="F7" s="83"/>
      <c r="G7" s="83"/>
    </row>
    <row r="8" spans="1:7" ht="12.75" customHeight="1" hidden="1">
      <c r="A8" s="83"/>
      <c r="B8" s="83"/>
      <c r="C8" s="83"/>
      <c r="D8" s="83"/>
      <c r="E8" s="83"/>
      <c r="F8" s="83"/>
      <c r="G8" s="83"/>
    </row>
    <row r="9" spans="1:7" ht="12.75" customHeight="1" hidden="1">
      <c r="A9" s="83"/>
      <c r="B9" s="83"/>
      <c r="C9" s="83"/>
      <c r="D9" s="83"/>
      <c r="E9" s="83"/>
      <c r="F9" s="83"/>
      <c r="G9" s="83"/>
    </row>
    <row r="10" spans="1:7" ht="12.75" customHeight="1" hidden="1">
      <c r="A10" s="83"/>
      <c r="B10" s="83"/>
      <c r="C10" s="83"/>
      <c r="D10" s="83"/>
      <c r="E10" s="83"/>
      <c r="F10" s="83"/>
      <c r="G10" s="83"/>
    </row>
    <row r="11" spans="1:7" ht="12.75" customHeight="1" hidden="1">
      <c r="A11" s="83"/>
      <c r="B11" s="83"/>
      <c r="C11" s="83"/>
      <c r="D11" s="83"/>
      <c r="E11" s="84"/>
      <c r="F11" s="83"/>
      <c r="G11" s="84"/>
    </row>
    <row r="12" spans="1:7" ht="12.75" customHeight="1" hidden="1">
      <c r="A12" s="83"/>
      <c r="B12" s="83"/>
      <c r="C12" s="83"/>
      <c r="D12" s="83"/>
      <c r="E12" s="84"/>
      <c r="F12" s="83"/>
      <c r="G12" s="84"/>
    </row>
    <row r="13" spans="1:7" ht="12.75" customHeight="1" hidden="1">
      <c r="A13" s="83"/>
      <c r="B13" s="83"/>
      <c r="C13" s="83"/>
      <c r="D13" s="83"/>
      <c r="E13" s="83"/>
      <c r="F13" s="83"/>
      <c r="G13" s="83"/>
    </row>
    <row r="14" spans="1:7" ht="12.75" customHeight="1" hidden="1">
      <c r="A14" s="83"/>
      <c r="B14" s="83"/>
      <c r="C14" s="83"/>
      <c r="D14" s="83"/>
      <c r="E14" s="83"/>
      <c r="F14" s="83"/>
      <c r="G14" s="84"/>
    </row>
    <row r="15" spans="1:7" ht="12.75" customHeight="1" hidden="1">
      <c r="A15" s="83"/>
      <c r="B15" s="84"/>
      <c r="C15" s="83"/>
      <c r="D15" s="83"/>
      <c r="E15" s="83"/>
      <c r="F15" s="84"/>
      <c r="G15" s="84"/>
    </row>
    <row r="16" spans="1:7" ht="12.75" customHeight="1" hidden="1">
      <c r="A16" s="83"/>
      <c r="B16" s="83"/>
      <c r="C16" s="83"/>
      <c r="D16" s="83"/>
      <c r="E16" s="83"/>
      <c r="F16" s="84"/>
      <c r="G16" s="84"/>
    </row>
    <row r="17" spans="1:7" ht="12.75" customHeight="1" hidden="1">
      <c r="A17" s="84"/>
      <c r="B17" s="83"/>
      <c r="C17" s="83"/>
      <c r="D17" s="83"/>
      <c r="E17" s="83"/>
      <c r="F17" s="84"/>
      <c r="G17" s="83"/>
    </row>
    <row r="18" spans="1:7" ht="12.75" customHeight="1" hidden="1">
      <c r="A18" s="84"/>
      <c r="B18" s="83"/>
      <c r="C18" s="83"/>
      <c r="D18" s="83"/>
      <c r="E18" s="83"/>
      <c r="F18" s="84"/>
      <c r="G18" s="84"/>
    </row>
    <row r="19" spans="1:7" ht="12.75" customHeight="1" hidden="1">
      <c r="A19" s="84"/>
      <c r="B19" s="83"/>
      <c r="C19" s="83"/>
      <c r="D19" s="83"/>
      <c r="E19" s="84"/>
      <c r="F19" s="84"/>
      <c r="G19" s="84"/>
    </row>
    <row r="20" spans="1:7" ht="12.75" customHeight="1" hidden="1">
      <c r="A20" s="84"/>
      <c r="B20" s="84"/>
      <c r="C20" s="83"/>
      <c r="D20" s="83"/>
      <c r="E20" s="84"/>
      <c r="F20" s="84"/>
      <c r="G20" s="84"/>
    </row>
    <row r="21" spans="1:7" ht="12.75" customHeight="1" hidden="1">
      <c r="A21" s="84"/>
      <c r="B21" s="84"/>
      <c r="C21" s="83"/>
      <c r="D21" s="83"/>
      <c r="E21" s="84"/>
      <c r="F21" s="84"/>
      <c r="G21" s="84"/>
    </row>
    <row r="22" spans="1:7" ht="12.75" customHeight="1" hidden="1">
      <c r="A22" s="84"/>
      <c r="B22" s="84"/>
      <c r="C22" s="83"/>
      <c r="D22" s="84"/>
      <c r="E22" s="84"/>
      <c r="F22" s="84"/>
      <c r="G22" s="84"/>
    </row>
    <row r="23" spans="1:7" ht="12.75" customHeight="1" hidden="1">
      <c r="A23" s="84"/>
      <c r="B23" s="84"/>
      <c r="C23" s="83"/>
      <c r="D23" s="84"/>
      <c r="E23" s="84"/>
      <c r="F23" s="84"/>
      <c r="G23" s="84"/>
    </row>
    <row r="24" spans="1:7" ht="12.75" customHeight="1" hidden="1">
      <c r="A24" s="84"/>
      <c r="B24" s="84"/>
      <c r="C24" s="83"/>
      <c r="D24" s="84"/>
      <c r="E24" s="84"/>
      <c r="F24" s="84"/>
      <c r="G24" s="84"/>
    </row>
    <row r="25" spans="1:7" ht="11.25" hidden="1">
      <c r="A25" s="84"/>
      <c r="B25" s="84"/>
      <c r="C25" s="84"/>
      <c r="D25" s="84"/>
      <c r="E25" s="84"/>
      <c r="F25" s="84"/>
      <c r="G25" s="84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0">
      <selection activeCell="H21" sqref="H21"/>
    </sheetView>
  </sheetViews>
  <sheetFormatPr defaultColWidth="12" defaultRowHeight="11.25"/>
  <cols>
    <col min="1" max="1" width="12" style="1" customWidth="1"/>
    <col min="2" max="2" width="6.66015625" style="1" customWidth="1"/>
    <col min="3" max="3" width="2.16015625" style="1" customWidth="1"/>
    <col min="4" max="5" width="12" style="1" customWidth="1"/>
    <col min="6" max="6" width="11.66015625" style="1" customWidth="1"/>
    <col min="7" max="7" width="27.66015625" style="52" customWidth="1"/>
    <col min="8" max="8" width="25.66015625" style="1" customWidth="1"/>
    <col min="9" max="9" width="23" style="1" customWidth="1"/>
    <col min="10" max="10" width="17" style="1" customWidth="1"/>
    <col min="11" max="11" width="13.5" style="1" customWidth="1"/>
    <col min="12" max="12" width="12" style="1" customWidth="1"/>
    <col min="13" max="13" width="12.5" style="1" customWidth="1"/>
    <col min="14" max="16384" width="12" style="1" customWidth="1"/>
  </cols>
  <sheetData>
    <row r="1" ht="14.25">
      <c r="M1" s="1" t="s">
        <v>380</v>
      </c>
    </row>
    <row r="2" spans="1:13" s="1" customFormat="1" ht="20.25">
      <c r="A2" s="2" t="s">
        <v>381</v>
      </c>
      <c r="B2" s="2"/>
      <c r="C2" s="2"/>
      <c r="D2" s="2"/>
      <c r="E2" s="2"/>
      <c r="F2" s="2"/>
      <c r="G2" s="53"/>
      <c r="H2" s="2"/>
      <c r="I2" s="2"/>
      <c r="J2" s="2"/>
      <c r="K2" s="2"/>
      <c r="L2" s="2"/>
      <c r="M2" s="2"/>
    </row>
    <row r="3" spans="1:13" s="1" customFormat="1" ht="14.25">
      <c r="A3" s="3"/>
      <c r="B3" s="4" t="s">
        <v>382</v>
      </c>
      <c r="C3" s="4"/>
      <c r="D3" s="4"/>
      <c r="E3" s="4"/>
      <c r="F3" s="4"/>
      <c r="G3" s="54"/>
      <c r="H3" s="4"/>
      <c r="I3" s="4"/>
      <c r="J3" s="4"/>
      <c r="K3" s="4"/>
      <c r="L3" s="4"/>
      <c r="M3" s="4"/>
    </row>
    <row r="4" spans="1:13" s="1" customFormat="1" ht="14.25">
      <c r="A4" s="5" t="s">
        <v>383</v>
      </c>
      <c r="B4" s="6"/>
      <c r="C4" s="7"/>
      <c r="D4" s="8" t="s">
        <v>384</v>
      </c>
      <c r="E4" s="8"/>
      <c r="F4" s="8"/>
      <c r="G4" s="55" t="s">
        <v>385</v>
      </c>
      <c r="H4" s="8" t="s">
        <v>386</v>
      </c>
      <c r="I4" s="8"/>
      <c r="J4" s="8"/>
      <c r="K4" s="8"/>
      <c r="L4" s="8"/>
      <c r="M4" s="8"/>
    </row>
    <row r="5" spans="1:13" s="1" customFormat="1" ht="14.25">
      <c r="A5" s="9"/>
      <c r="B5" s="10"/>
      <c r="C5" s="11"/>
      <c r="D5" s="8"/>
      <c r="E5" s="8"/>
      <c r="F5" s="8"/>
      <c r="G5" s="55"/>
      <c r="H5" s="8" t="s">
        <v>387</v>
      </c>
      <c r="I5" s="8"/>
      <c r="J5" s="43" t="s">
        <v>388</v>
      </c>
      <c r="K5" s="43"/>
      <c r="L5" s="43" t="s">
        <v>389</v>
      </c>
      <c r="M5" s="43"/>
    </row>
    <row r="6" spans="1:13" s="1" customFormat="1" ht="14.25">
      <c r="A6" s="12"/>
      <c r="B6" s="13"/>
      <c r="C6" s="14"/>
      <c r="D6" s="8" t="s">
        <v>390</v>
      </c>
      <c r="E6" s="8" t="s">
        <v>391</v>
      </c>
      <c r="F6" s="8" t="s">
        <v>392</v>
      </c>
      <c r="G6" s="55"/>
      <c r="H6" s="8" t="s">
        <v>393</v>
      </c>
      <c r="I6" s="43" t="s">
        <v>394</v>
      </c>
      <c r="J6" s="43" t="s">
        <v>393</v>
      </c>
      <c r="K6" s="8" t="s">
        <v>394</v>
      </c>
      <c r="L6" s="8" t="s">
        <v>393</v>
      </c>
      <c r="M6" s="43" t="s">
        <v>394</v>
      </c>
    </row>
    <row r="7" spans="1:13" s="1" customFormat="1" ht="14.25">
      <c r="A7" s="15" t="s">
        <v>395</v>
      </c>
      <c r="B7" s="15"/>
      <c r="C7" s="15"/>
      <c r="D7" s="17">
        <v>229.5773</v>
      </c>
      <c r="E7" s="17">
        <v>229.5773</v>
      </c>
      <c r="F7" s="17"/>
      <c r="G7" s="56"/>
      <c r="H7" s="19"/>
      <c r="I7" s="19"/>
      <c r="J7" s="19"/>
      <c r="K7" s="19"/>
      <c r="L7" s="19"/>
      <c r="M7" s="19"/>
    </row>
    <row r="8" spans="1:13" s="1" customFormat="1" ht="135" customHeight="1">
      <c r="A8" s="57" t="s">
        <v>395</v>
      </c>
      <c r="B8" s="58"/>
      <c r="C8" s="59"/>
      <c r="D8" s="17">
        <v>229.5773</v>
      </c>
      <c r="E8" s="17">
        <v>229.5773</v>
      </c>
      <c r="F8" s="17"/>
      <c r="G8" s="56" t="s">
        <v>396</v>
      </c>
      <c r="H8" s="22"/>
      <c r="I8" s="22"/>
      <c r="J8" s="22"/>
      <c r="K8" s="22"/>
      <c r="L8" s="22"/>
      <c r="M8" s="22"/>
    </row>
    <row r="9" spans="1:13" s="1" customFormat="1" ht="24">
      <c r="A9" s="29" t="s">
        <v>397</v>
      </c>
      <c r="B9" s="30"/>
      <c r="C9" s="31"/>
      <c r="D9" s="32">
        <v>180.9773</v>
      </c>
      <c r="E9" s="32">
        <v>180.9773</v>
      </c>
      <c r="F9" s="32"/>
      <c r="G9" s="60" t="s">
        <v>398</v>
      </c>
      <c r="H9" s="28" t="s">
        <v>399</v>
      </c>
      <c r="I9" s="44" t="s">
        <v>400</v>
      </c>
      <c r="J9" s="42" t="s">
        <v>401</v>
      </c>
      <c r="K9" s="263" t="s">
        <v>402</v>
      </c>
      <c r="L9" s="42" t="s">
        <v>403</v>
      </c>
      <c r="M9" s="263" t="s">
        <v>402</v>
      </c>
    </row>
    <row r="10" spans="1:13" s="1" customFormat="1" ht="14.25">
      <c r="A10" s="29"/>
      <c r="B10" s="30"/>
      <c r="C10" s="31"/>
      <c r="D10" s="32"/>
      <c r="E10" s="32"/>
      <c r="F10" s="32"/>
      <c r="G10" s="60"/>
      <c r="H10" s="28" t="s">
        <v>404</v>
      </c>
      <c r="I10" s="44" t="s">
        <v>405</v>
      </c>
      <c r="J10" s="42" t="s">
        <v>406</v>
      </c>
      <c r="K10" s="263" t="s">
        <v>402</v>
      </c>
      <c r="L10" s="42"/>
      <c r="M10" s="42"/>
    </row>
    <row r="11" spans="1:13" s="1" customFormat="1" ht="24">
      <c r="A11" s="29"/>
      <c r="B11" s="30"/>
      <c r="C11" s="31"/>
      <c r="D11" s="32"/>
      <c r="E11" s="32"/>
      <c r="F11" s="32"/>
      <c r="G11" s="60"/>
      <c r="H11" s="28" t="s">
        <v>407</v>
      </c>
      <c r="I11" s="263" t="s">
        <v>402</v>
      </c>
      <c r="J11" s="42" t="s">
        <v>408</v>
      </c>
      <c r="K11" s="263" t="s">
        <v>402</v>
      </c>
      <c r="L11" s="42"/>
      <c r="M11" s="42"/>
    </row>
    <row r="12" spans="1:13" s="1" customFormat="1" ht="14.25">
      <c r="A12" s="29"/>
      <c r="B12" s="30"/>
      <c r="C12" s="31"/>
      <c r="D12" s="32"/>
      <c r="E12" s="32"/>
      <c r="F12" s="32"/>
      <c r="G12" s="60"/>
      <c r="H12" s="28" t="s">
        <v>409</v>
      </c>
      <c r="I12" s="263" t="s">
        <v>402</v>
      </c>
      <c r="J12" s="28"/>
      <c r="K12" s="64"/>
      <c r="L12" s="47"/>
      <c r="M12" s="48"/>
    </row>
    <row r="13" spans="1:13" s="1" customFormat="1" ht="14.25">
      <c r="A13" s="29"/>
      <c r="B13" s="30"/>
      <c r="C13" s="31"/>
      <c r="D13" s="32"/>
      <c r="E13" s="32"/>
      <c r="F13" s="32"/>
      <c r="G13" s="60"/>
      <c r="H13" s="28" t="s">
        <v>410</v>
      </c>
      <c r="I13" s="65" t="s">
        <v>411</v>
      </c>
      <c r="J13" s="28"/>
      <c r="K13" s="64"/>
      <c r="L13" s="47"/>
      <c r="M13" s="48"/>
    </row>
    <row r="14" spans="1:13" s="1" customFormat="1" ht="14.25">
      <c r="A14" s="29"/>
      <c r="B14" s="30"/>
      <c r="C14" s="31"/>
      <c r="D14" s="32"/>
      <c r="E14" s="32"/>
      <c r="F14" s="32"/>
      <c r="G14" s="60"/>
      <c r="H14" s="28" t="s">
        <v>412</v>
      </c>
      <c r="I14" s="65" t="s">
        <v>411</v>
      </c>
      <c r="J14" s="28"/>
      <c r="K14" s="64"/>
      <c r="L14" s="47"/>
      <c r="M14" s="48"/>
    </row>
    <row r="15" spans="1:13" s="1" customFormat="1" ht="24">
      <c r="A15" s="61" t="s">
        <v>363</v>
      </c>
      <c r="B15" s="61"/>
      <c r="C15" s="61"/>
      <c r="D15" s="62">
        <v>9</v>
      </c>
      <c r="E15" s="62">
        <v>9</v>
      </c>
      <c r="F15" s="62"/>
      <c r="G15" s="63" t="s">
        <v>413</v>
      </c>
      <c r="H15" s="28" t="s">
        <v>414</v>
      </c>
      <c r="I15" s="44" t="s">
        <v>405</v>
      </c>
      <c r="J15" s="42" t="s">
        <v>401</v>
      </c>
      <c r="K15" s="263" t="s">
        <v>402</v>
      </c>
      <c r="L15" s="42" t="s">
        <v>415</v>
      </c>
      <c r="M15" s="263" t="s">
        <v>402</v>
      </c>
    </row>
    <row r="16" spans="1:13" s="1" customFormat="1" ht="14.25">
      <c r="A16" s="61"/>
      <c r="B16" s="61"/>
      <c r="C16" s="61"/>
      <c r="D16" s="62"/>
      <c r="E16" s="62"/>
      <c r="F16" s="62"/>
      <c r="G16" s="63"/>
      <c r="H16" s="28" t="s">
        <v>416</v>
      </c>
      <c r="I16" s="44" t="s">
        <v>417</v>
      </c>
      <c r="J16" s="42" t="s">
        <v>406</v>
      </c>
      <c r="K16" s="263" t="s">
        <v>402</v>
      </c>
      <c r="L16" s="42"/>
      <c r="M16" s="42"/>
    </row>
    <row r="17" spans="1:13" s="1" customFormat="1" ht="24">
      <c r="A17" s="61"/>
      <c r="B17" s="61"/>
      <c r="C17" s="61"/>
      <c r="D17" s="62"/>
      <c r="E17" s="62"/>
      <c r="F17" s="62"/>
      <c r="G17" s="63"/>
      <c r="H17" s="28" t="s">
        <v>418</v>
      </c>
      <c r="I17" s="44" t="s">
        <v>419</v>
      </c>
      <c r="J17" s="42" t="s">
        <v>420</v>
      </c>
      <c r="K17" s="44" t="s">
        <v>421</v>
      </c>
      <c r="L17" s="42"/>
      <c r="M17" s="42"/>
    </row>
    <row r="18" spans="1:13" s="1" customFormat="1" ht="14.25">
      <c r="A18" s="61"/>
      <c r="B18" s="61"/>
      <c r="C18" s="61"/>
      <c r="D18" s="62"/>
      <c r="E18" s="62"/>
      <c r="F18" s="62"/>
      <c r="G18" s="63"/>
      <c r="H18" s="28" t="s">
        <v>422</v>
      </c>
      <c r="I18" s="44" t="s">
        <v>423</v>
      </c>
      <c r="J18" s="66"/>
      <c r="K18" s="67"/>
      <c r="L18" s="47"/>
      <c r="M18" s="48"/>
    </row>
    <row r="19" spans="1:13" s="1" customFormat="1" ht="14.25">
      <c r="A19" s="61"/>
      <c r="B19" s="61"/>
      <c r="C19" s="61"/>
      <c r="D19" s="62"/>
      <c r="E19" s="62"/>
      <c r="F19" s="62"/>
      <c r="G19" s="63"/>
      <c r="H19" s="28" t="s">
        <v>424</v>
      </c>
      <c r="I19" s="263" t="s">
        <v>402</v>
      </c>
      <c r="J19" s="66"/>
      <c r="K19" s="67"/>
      <c r="L19" s="47"/>
      <c r="M19" s="48"/>
    </row>
    <row r="20" spans="1:13" s="1" customFormat="1" ht="14.25">
      <c r="A20" s="61"/>
      <c r="B20" s="61"/>
      <c r="C20" s="61"/>
      <c r="D20" s="62"/>
      <c r="E20" s="62"/>
      <c r="F20" s="62"/>
      <c r="G20" s="63"/>
      <c r="H20" s="28" t="s">
        <v>425</v>
      </c>
      <c r="I20" s="263" t="s">
        <v>402</v>
      </c>
      <c r="J20" s="66"/>
      <c r="K20" s="67"/>
      <c r="L20" s="47"/>
      <c r="M20" s="48"/>
    </row>
    <row r="21" spans="1:13" s="1" customFormat="1" ht="14.25">
      <c r="A21" s="61"/>
      <c r="B21" s="61"/>
      <c r="C21" s="61"/>
      <c r="D21" s="62"/>
      <c r="E21" s="62"/>
      <c r="F21" s="62"/>
      <c r="G21" s="63"/>
      <c r="H21" s="28" t="s">
        <v>412</v>
      </c>
      <c r="I21" s="49" t="s">
        <v>426</v>
      </c>
      <c r="J21" s="66"/>
      <c r="K21" s="67"/>
      <c r="L21" s="47"/>
      <c r="M21" s="48"/>
    </row>
    <row r="22" spans="1:13" s="1" customFormat="1" ht="14.25">
      <c r="A22" s="61"/>
      <c r="B22" s="61"/>
      <c r="C22" s="61"/>
      <c r="D22" s="62"/>
      <c r="E22" s="62"/>
      <c r="F22" s="62"/>
      <c r="G22" s="63"/>
      <c r="H22" s="28" t="s">
        <v>427</v>
      </c>
      <c r="I22" s="44" t="s">
        <v>428</v>
      </c>
      <c r="J22" s="66"/>
      <c r="K22" s="67"/>
      <c r="L22" s="47"/>
      <c r="M22" s="48"/>
    </row>
    <row r="23" spans="1:13" s="1" customFormat="1" ht="24">
      <c r="A23" s="61" t="s">
        <v>364</v>
      </c>
      <c r="B23" s="61"/>
      <c r="C23" s="61"/>
      <c r="D23" s="62">
        <v>39.6</v>
      </c>
      <c r="E23" s="62">
        <v>39.6</v>
      </c>
      <c r="F23" s="62"/>
      <c r="G23" s="63" t="s">
        <v>429</v>
      </c>
      <c r="H23" s="42" t="s">
        <v>430</v>
      </c>
      <c r="I23" s="44" t="s">
        <v>431</v>
      </c>
      <c r="J23" s="42" t="s">
        <v>401</v>
      </c>
      <c r="K23" s="263" t="s">
        <v>402</v>
      </c>
      <c r="L23" s="42" t="s">
        <v>403</v>
      </c>
      <c r="M23" s="263" t="s">
        <v>402</v>
      </c>
    </row>
    <row r="24" spans="1:13" s="1" customFormat="1" ht="14.25">
      <c r="A24" s="61"/>
      <c r="B24" s="61"/>
      <c r="C24" s="61"/>
      <c r="D24" s="62"/>
      <c r="E24" s="62"/>
      <c r="F24" s="62"/>
      <c r="G24" s="63"/>
      <c r="H24" s="42" t="s">
        <v>416</v>
      </c>
      <c r="I24" s="44" t="s">
        <v>417</v>
      </c>
      <c r="J24" s="42" t="s">
        <v>406</v>
      </c>
      <c r="K24" s="263" t="s">
        <v>402</v>
      </c>
      <c r="L24" s="42"/>
      <c r="M24" s="42"/>
    </row>
    <row r="25" spans="1:13" s="1" customFormat="1" ht="24">
      <c r="A25" s="61"/>
      <c r="B25" s="61"/>
      <c r="C25" s="61"/>
      <c r="D25" s="62"/>
      <c r="E25" s="62"/>
      <c r="F25" s="62"/>
      <c r="G25" s="63"/>
      <c r="H25" s="42" t="s">
        <v>432</v>
      </c>
      <c r="I25" s="44" t="s">
        <v>433</v>
      </c>
      <c r="J25" s="42" t="s">
        <v>434</v>
      </c>
      <c r="K25" s="44" t="s">
        <v>421</v>
      </c>
      <c r="L25" s="42"/>
      <c r="M25" s="42"/>
    </row>
    <row r="26" spans="1:13" s="1" customFormat="1" ht="14.25">
      <c r="A26" s="61"/>
      <c r="B26" s="61"/>
      <c r="C26" s="61"/>
      <c r="D26" s="62"/>
      <c r="E26" s="62"/>
      <c r="F26" s="62"/>
      <c r="G26" s="63"/>
      <c r="H26" s="42" t="s">
        <v>409</v>
      </c>
      <c r="I26" s="263" t="s">
        <v>402</v>
      </c>
      <c r="J26" s="66"/>
      <c r="K26" s="63"/>
      <c r="L26" s="47"/>
      <c r="M26" s="48"/>
    </row>
    <row r="27" spans="1:13" s="1" customFormat="1" ht="24">
      <c r="A27" s="61"/>
      <c r="B27" s="61"/>
      <c r="C27" s="61"/>
      <c r="D27" s="62"/>
      <c r="E27" s="62"/>
      <c r="F27" s="62"/>
      <c r="G27" s="63"/>
      <c r="H27" s="42" t="s">
        <v>435</v>
      </c>
      <c r="I27" s="263" t="s">
        <v>402</v>
      </c>
      <c r="J27" s="66"/>
      <c r="K27" s="63"/>
      <c r="L27" s="47"/>
      <c r="M27" s="48"/>
    </row>
    <row r="28" spans="1:13" s="1" customFormat="1" ht="14.25">
      <c r="A28" s="61"/>
      <c r="B28" s="61"/>
      <c r="C28" s="61"/>
      <c r="D28" s="62"/>
      <c r="E28" s="62"/>
      <c r="F28" s="62"/>
      <c r="G28" s="63"/>
      <c r="H28" s="42" t="s">
        <v>410</v>
      </c>
      <c r="I28" s="49" t="s">
        <v>426</v>
      </c>
      <c r="J28" s="66"/>
      <c r="K28" s="63"/>
      <c r="L28" s="47"/>
      <c r="M28" s="48"/>
    </row>
    <row r="29" spans="1:13" s="1" customFormat="1" ht="14.25">
      <c r="A29" s="61"/>
      <c r="B29" s="61"/>
      <c r="C29" s="61"/>
      <c r="D29" s="62"/>
      <c r="E29" s="62"/>
      <c r="F29" s="62"/>
      <c r="G29" s="63"/>
      <c r="H29" s="42" t="s">
        <v>364</v>
      </c>
      <c r="I29" s="44" t="s">
        <v>436</v>
      </c>
      <c r="J29" s="66"/>
      <c r="K29" s="63"/>
      <c r="L29" s="47"/>
      <c r="M29" s="48"/>
    </row>
  </sheetData>
  <sheetProtection/>
  <mergeCells count="26">
    <mergeCell ref="A2:M2"/>
    <mergeCell ref="B3:M3"/>
    <mergeCell ref="H4:M4"/>
    <mergeCell ref="H5:I5"/>
    <mergeCell ref="J5:K5"/>
    <mergeCell ref="L5:M5"/>
    <mergeCell ref="A7:C7"/>
    <mergeCell ref="A8:C8"/>
    <mergeCell ref="D9:D14"/>
    <mergeCell ref="D15:D22"/>
    <mergeCell ref="D23:D29"/>
    <mergeCell ref="E9:E14"/>
    <mergeCell ref="E15:E22"/>
    <mergeCell ref="E23:E29"/>
    <mergeCell ref="F9:F14"/>
    <mergeCell ref="F15:F22"/>
    <mergeCell ref="F23:F29"/>
    <mergeCell ref="G4:G5"/>
    <mergeCell ref="G9:G14"/>
    <mergeCell ref="G15:G22"/>
    <mergeCell ref="G23:G29"/>
    <mergeCell ref="A4:C6"/>
    <mergeCell ref="D4:F5"/>
    <mergeCell ref="A9:C14"/>
    <mergeCell ref="A15:C22"/>
    <mergeCell ref="A23:C29"/>
  </mergeCells>
  <printOptions/>
  <pageMargins left="0.47" right="0.08" top="0.275" bottom="0.11805555555555555" header="0.15694444444444444" footer="0.19652777777777777"/>
  <pageSetup firstPageNumber="54" useFirstPageNumber="1" orientation="landscape" paperSize="9" scale="88"/>
  <headerFooter scaleWithDoc="0" alignWithMargins="0">
    <oddFooter>&amp;C—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4">
      <selection activeCell="B8" sqref="B8:C8"/>
    </sheetView>
  </sheetViews>
  <sheetFormatPr defaultColWidth="12" defaultRowHeight="11.25"/>
  <cols>
    <col min="1" max="1" width="10.83203125" style="1" customWidth="1"/>
    <col min="2" max="2" width="12" style="1" customWidth="1"/>
    <col min="3" max="3" width="6.33203125" style="1" customWidth="1"/>
    <col min="4" max="6" width="12" style="1" customWidth="1"/>
    <col min="7" max="7" width="15.83203125" style="1" customWidth="1"/>
    <col min="8" max="8" width="25" style="1" customWidth="1"/>
    <col min="9" max="9" width="17.83203125" style="1" customWidth="1"/>
    <col min="10" max="10" width="29.5" style="1" customWidth="1"/>
    <col min="11" max="11" width="10.83203125" style="1" customWidth="1"/>
    <col min="12" max="12" width="16" style="1" customWidth="1"/>
    <col min="13" max="13" width="12.66015625" style="1" customWidth="1"/>
    <col min="14" max="254" width="12" style="1" customWidth="1"/>
  </cols>
  <sheetData>
    <row r="1" ht="14.25">
      <c r="M1" s="1" t="s">
        <v>437</v>
      </c>
    </row>
    <row r="2" spans="1:13" s="1" customFormat="1" ht="20.25">
      <c r="A2" s="2" t="s">
        <v>438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4.25">
      <c r="A3" s="3"/>
      <c r="B3" s="4" t="s">
        <v>382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439</v>
      </c>
      <c r="B4" s="6"/>
      <c r="C4" s="7"/>
      <c r="D4" s="8" t="s">
        <v>440</v>
      </c>
      <c r="E4" s="8"/>
      <c r="F4" s="8"/>
      <c r="G4" s="8" t="s">
        <v>385</v>
      </c>
      <c r="H4" s="8" t="s">
        <v>386</v>
      </c>
      <c r="I4" s="8"/>
      <c r="J4" s="8"/>
      <c r="K4" s="8"/>
      <c r="L4" s="8"/>
      <c r="M4" s="8"/>
    </row>
    <row r="5" spans="1:13" s="1" customFormat="1" ht="14.25">
      <c r="A5" s="9"/>
      <c r="B5" s="10"/>
      <c r="C5" s="11"/>
      <c r="D5" s="8"/>
      <c r="E5" s="8"/>
      <c r="F5" s="8"/>
      <c r="G5" s="8"/>
      <c r="H5" s="8" t="s">
        <v>387</v>
      </c>
      <c r="I5" s="8"/>
      <c r="J5" s="43" t="s">
        <v>388</v>
      </c>
      <c r="K5" s="43"/>
      <c r="L5" s="43" t="s">
        <v>389</v>
      </c>
      <c r="M5" s="43"/>
    </row>
    <row r="6" spans="1:13" s="1" customFormat="1" ht="14.25">
      <c r="A6" s="12"/>
      <c r="B6" s="13"/>
      <c r="C6" s="14"/>
      <c r="D6" s="8" t="s">
        <v>390</v>
      </c>
      <c r="E6" s="8" t="s">
        <v>391</v>
      </c>
      <c r="F6" s="8" t="s">
        <v>392</v>
      </c>
      <c r="G6" s="8"/>
      <c r="H6" s="8" t="s">
        <v>393</v>
      </c>
      <c r="I6" s="43" t="s">
        <v>394</v>
      </c>
      <c r="J6" s="43" t="s">
        <v>393</v>
      </c>
      <c r="K6" s="8" t="s">
        <v>394</v>
      </c>
      <c r="L6" s="8" t="s">
        <v>393</v>
      </c>
      <c r="M6" s="43" t="s">
        <v>394</v>
      </c>
    </row>
    <row r="7" spans="1:13" s="1" customFormat="1" ht="14.25">
      <c r="A7" s="15" t="s">
        <v>395</v>
      </c>
      <c r="B7" s="15"/>
      <c r="C7" s="15"/>
      <c r="D7" s="16">
        <v>48.6</v>
      </c>
      <c r="E7" s="16">
        <v>48.6</v>
      </c>
      <c r="F7" s="17"/>
      <c r="G7" s="18"/>
      <c r="H7" s="19"/>
      <c r="I7" s="19"/>
      <c r="J7" s="19"/>
      <c r="K7" s="19"/>
      <c r="L7" s="19"/>
      <c r="M7" s="19"/>
    </row>
    <row r="8" spans="1:13" s="1" customFormat="1" ht="14.25">
      <c r="A8" s="20"/>
      <c r="B8" s="21" t="s">
        <v>395</v>
      </c>
      <c r="C8" s="21"/>
      <c r="D8" s="16">
        <v>48.6</v>
      </c>
      <c r="E8" s="16">
        <v>48.6</v>
      </c>
      <c r="F8" s="17"/>
      <c r="G8" s="18"/>
      <c r="H8" s="22"/>
      <c r="I8" s="22"/>
      <c r="J8" s="22"/>
      <c r="K8" s="22"/>
      <c r="L8" s="22"/>
      <c r="M8" s="22"/>
    </row>
    <row r="9" spans="1:13" s="1" customFormat="1" ht="18.75" customHeight="1">
      <c r="A9" s="23" t="s">
        <v>363</v>
      </c>
      <c r="B9" s="24"/>
      <c r="C9" s="25"/>
      <c r="D9" s="26">
        <v>9</v>
      </c>
      <c r="E9" s="26">
        <v>9</v>
      </c>
      <c r="F9" s="26"/>
      <c r="G9" s="27" t="s">
        <v>413</v>
      </c>
      <c r="H9" s="28" t="s">
        <v>414</v>
      </c>
      <c r="I9" s="44" t="s">
        <v>405</v>
      </c>
      <c r="J9" s="42" t="s">
        <v>401</v>
      </c>
      <c r="K9" s="263" t="s">
        <v>402</v>
      </c>
      <c r="L9" s="42" t="s">
        <v>415</v>
      </c>
      <c r="M9" s="263" t="s">
        <v>402</v>
      </c>
    </row>
    <row r="10" spans="1:13" s="1" customFormat="1" ht="18.75" customHeight="1">
      <c r="A10" s="29"/>
      <c r="B10" s="30"/>
      <c r="C10" s="31"/>
      <c r="D10" s="32"/>
      <c r="E10" s="32"/>
      <c r="F10" s="32"/>
      <c r="G10" s="33"/>
      <c r="H10" s="28" t="s">
        <v>416</v>
      </c>
      <c r="I10" s="44" t="s">
        <v>417</v>
      </c>
      <c r="J10" s="42" t="s">
        <v>406</v>
      </c>
      <c r="K10" s="263" t="s">
        <v>402</v>
      </c>
      <c r="L10" s="42"/>
      <c r="M10" s="42"/>
    </row>
    <row r="11" spans="1:13" s="1" customFormat="1" ht="18.75" customHeight="1">
      <c r="A11" s="29"/>
      <c r="B11" s="30"/>
      <c r="C11" s="31"/>
      <c r="D11" s="32"/>
      <c r="E11" s="32"/>
      <c r="F11" s="32"/>
      <c r="G11" s="33"/>
      <c r="H11" s="28" t="s">
        <v>418</v>
      </c>
      <c r="I11" s="44" t="s">
        <v>419</v>
      </c>
      <c r="J11" s="42" t="s">
        <v>420</v>
      </c>
      <c r="K11" s="44" t="s">
        <v>421</v>
      </c>
      <c r="L11" s="42"/>
      <c r="M11" s="42"/>
    </row>
    <row r="12" spans="1:13" s="1" customFormat="1" ht="18.75" customHeight="1">
      <c r="A12" s="29"/>
      <c r="B12" s="30"/>
      <c r="C12" s="31"/>
      <c r="D12" s="32"/>
      <c r="E12" s="32"/>
      <c r="F12" s="32"/>
      <c r="G12" s="33"/>
      <c r="H12" s="28" t="s">
        <v>422</v>
      </c>
      <c r="I12" s="44" t="s">
        <v>423</v>
      </c>
      <c r="J12" s="28"/>
      <c r="K12" s="28"/>
      <c r="L12" s="46"/>
      <c r="M12" s="46"/>
    </row>
    <row r="13" spans="1:13" s="1" customFormat="1" ht="18.75" customHeight="1">
      <c r="A13" s="29"/>
      <c r="B13" s="30"/>
      <c r="C13" s="31"/>
      <c r="D13" s="32"/>
      <c r="E13" s="32">
        <v>9</v>
      </c>
      <c r="F13" s="32"/>
      <c r="G13" s="33"/>
      <c r="H13" s="28" t="s">
        <v>424</v>
      </c>
      <c r="I13" s="263" t="s">
        <v>402</v>
      </c>
      <c r="J13" s="28"/>
      <c r="K13" s="28"/>
      <c r="L13" s="47"/>
      <c r="M13" s="48"/>
    </row>
    <row r="14" spans="1:13" s="1" customFormat="1" ht="18.75" customHeight="1">
      <c r="A14" s="29"/>
      <c r="B14" s="30"/>
      <c r="C14" s="31"/>
      <c r="D14" s="32"/>
      <c r="E14" s="32"/>
      <c r="F14" s="32"/>
      <c r="G14" s="33"/>
      <c r="H14" s="28" t="s">
        <v>425</v>
      </c>
      <c r="I14" s="263" t="s">
        <v>402</v>
      </c>
      <c r="J14" s="28"/>
      <c r="K14" s="28"/>
      <c r="L14" s="47"/>
      <c r="M14" s="48"/>
    </row>
    <row r="15" spans="1:13" s="1" customFormat="1" ht="18.75" customHeight="1">
      <c r="A15" s="29"/>
      <c r="B15" s="30"/>
      <c r="C15" s="31"/>
      <c r="D15" s="32"/>
      <c r="E15" s="32"/>
      <c r="F15" s="32"/>
      <c r="G15" s="33"/>
      <c r="H15" s="28" t="s">
        <v>412</v>
      </c>
      <c r="I15" s="49" t="s">
        <v>426</v>
      </c>
      <c r="J15" s="28"/>
      <c r="K15" s="28"/>
      <c r="L15" s="47"/>
      <c r="M15" s="48"/>
    </row>
    <row r="16" spans="1:13" s="1" customFormat="1" ht="18.75" customHeight="1">
      <c r="A16" s="34"/>
      <c r="B16" s="35"/>
      <c r="C16" s="36"/>
      <c r="D16" s="37"/>
      <c r="E16" s="37"/>
      <c r="F16" s="37"/>
      <c r="G16" s="38"/>
      <c r="H16" s="39" t="s">
        <v>427</v>
      </c>
      <c r="I16" s="50" t="s">
        <v>428</v>
      </c>
      <c r="J16" s="39"/>
      <c r="K16" s="39"/>
      <c r="L16" s="47"/>
      <c r="M16" s="48"/>
    </row>
    <row r="17" spans="1:13" s="1" customFormat="1" ht="18.75" customHeight="1">
      <c r="A17" s="40" t="s">
        <v>364</v>
      </c>
      <c r="B17" s="40"/>
      <c r="C17" s="40"/>
      <c r="D17" s="41">
        <v>39.6</v>
      </c>
      <c r="E17" s="41">
        <v>39.6</v>
      </c>
      <c r="F17" s="41"/>
      <c r="G17" s="41" t="s">
        <v>429</v>
      </c>
      <c r="H17" s="42" t="s">
        <v>430</v>
      </c>
      <c r="I17" s="44" t="s">
        <v>431</v>
      </c>
      <c r="J17" s="42" t="s">
        <v>401</v>
      </c>
      <c r="K17" s="263" t="s">
        <v>402</v>
      </c>
      <c r="L17" s="42" t="s">
        <v>403</v>
      </c>
      <c r="M17" s="263" t="s">
        <v>402</v>
      </c>
    </row>
    <row r="18" spans="1:13" s="1" customFormat="1" ht="18.75" customHeight="1">
      <c r="A18" s="40"/>
      <c r="B18" s="40"/>
      <c r="C18" s="40"/>
      <c r="D18" s="41"/>
      <c r="E18" s="41"/>
      <c r="F18" s="41"/>
      <c r="G18" s="41"/>
      <c r="H18" s="42" t="s">
        <v>416</v>
      </c>
      <c r="I18" s="44" t="s">
        <v>417</v>
      </c>
      <c r="J18" s="42" t="s">
        <v>406</v>
      </c>
      <c r="K18" s="263" t="s">
        <v>402</v>
      </c>
      <c r="L18" s="42"/>
      <c r="M18" s="42"/>
    </row>
    <row r="19" spans="1:13" s="1" customFormat="1" ht="18.75" customHeight="1">
      <c r="A19" s="40"/>
      <c r="B19" s="40"/>
      <c r="C19" s="40"/>
      <c r="D19" s="41"/>
      <c r="E19" s="41"/>
      <c r="F19" s="41"/>
      <c r="G19" s="41"/>
      <c r="H19" s="42" t="s">
        <v>432</v>
      </c>
      <c r="I19" s="44" t="s">
        <v>433</v>
      </c>
      <c r="J19" s="42" t="s">
        <v>434</v>
      </c>
      <c r="K19" s="44" t="s">
        <v>421</v>
      </c>
      <c r="L19" s="42"/>
      <c r="M19" s="42"/>
    </row>
    <row r="20" spans="1:13" s="1" customFormat="1" ht="14.25">
      <c r="A20" s="40"/>
      <c r="B20" s="40"/>
      <c r="C20" s="40"/>
      <c r="D20" s="41"/>
      <c r="E20" s="41"/>
      <c r="F20" s="41"/>
      <c r="G20" s="41"/>
      <c r="H20" s="42" t="s">
        <v>409</v>
      </c>
      <c r="I20" s="263" t="s">
        <v>402</v>
      </c>
      <c r="J20" s="51"/>
      <c r="K20" s="51"/>
      <c r="L20" s="42"/>
      <c r="M20" s="42"/>
    </row>
    <row r="21" spans="1:13" s="1" customFormat="1" ht="24">
      <c r="A21" s="40"/>
      <c r="B21" s="40"/>
      <c r="C21" s="40"/>
      <c r="D21" s="41"/>
      <c r="E21" s="41"/>
      <c r="F21" s="41"/>
      <c r="G21" s="41"/>
      <c r="H21" s="42" t="s">
        <v>435</v>
      </c>
      <c r="I21" s="263" t="s">
        <v>402</v>
      </c>
      <c r="J21" s="42"/>
      <c r="K21" s="42"/>
      <c r="L21" s="47"/>
      <c r="M21" s="47"/>
    </row>
    <row r="22" spans="1:13" s="1" customFormat="1" ht="14.25">
      <c r="A22" s="40"/>
      <c r="B22" s="40"/>
      <c r="C22" s="40"/>
      <c r="D22" s="41"/>
      <c r="E22" s="41"/>
      <c r="F22" s="41"/>
      <c r="G22" s="41"/>
      <c r="H22" s="42" t="s">
        <v>410</v>
      </c>
      <c r="I22" s="49" t="s">
        <v>426</v>
      </c>
      <c r="J22" s="42"/>
      <c r="K22" s="42"/>
      <c r="L22" s="47"/>
      <c r="M22" s="47"/>
    </row>
    <row r="23" spans="1:13" s="1" customFormat="1" ht="14.25">
      <c r="A23" s="40"/>
      <c r="B23" s="40"/>
      <c r="C23" s="40"/>
      <c r="D23" s="41"/>
      <c r="E23" s="41"/>
      <c r="F23" s="41"/>
      <c r="G23" s="41"/>
      <c r="H23" s="42" t="s">
        <v>364</v>
      </c>
      <c r="I23" s="44" t="s">
        <v>436</v>
      </c>
      <c r="J23" s="42"/>
      <c r="K23" s="42"/>
      <c r="L23" s="47"/>
      <c r="M23" s="47"/>
    </row>
  </sheetData>
  <sheetProtection/>
  <mergeCells count="21">
    <mergeCell ref="A2:M2"/>
    <mergeCell ref="B3:M3"/>
    <mergeCell ref="H4:M4"/>
    <mergeCell ref="H5:I5"/>
    <mergeCell ref="J5:K5"/>
    <mergeCell ref="L5:M5"/>
    <mergeCell ref="A7:C7"/>
    <mergeCell ref="B8:C8"/>
    <mergeCell ref="D9:D16"/>
    <mergeCell ref="D17:D23"/>
    <mergeCell ref="E9:E16"/>
    <mergeCell ref="E17:E23"/>
    <mergeCell ref="F9:F16"/>
    <mergeCell ref="F17:F23"/>
    <mergeCell ref="G4:G5"/>
    <mergeCell ref="G9:G16"/>
    <mergeCell ref="G17:G23"/>
    <mergeCell ref="A4:C6"/>
    <mergeCell ref="D4:F5"/>
    <mergeCell ref="A9:C16"/>
    <mergeCell ref="A17:C23"/>
  </mergeCells>
  <printOptions/>
  <pageMargins left="0.47" right="0.08" top="0.3541666666666667" bottom="0.28" header="0.35" footer="0"/>
  <pageSetup firstPageNumber="54" useFirstPageNumber="1" orientation="landscape" paperSize="9" scale="88"/>
  <headerFooter scaleWithDoc="0"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4">
      <selection activeCell="C15" sqref="C15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66.66015625" style="0" customWidth="1"/>
    <col min="4" max="4" width="55.66015625" style="0" customWidth="1"/>
    <col min="5" max="5" width="25" style="0" customWidth="1"/>
    <col min="6" max="6" width="18.16015625" style="0" customWidth="1"/>
  </cols>
  <sheetData>
    <row r="1" ht="15.75" customHeight="1">
      <c r="D1" s="99" t="s">
        <v>3</v>
      </c>
    </row>
    <row r="2" spans="1:4" s="195" customFormat="1" ht="25.5" customHeight="1">
      <c r="A2" s="197" t="s">
        <v>4</v>
      </c>
      <c r="B2" s="222"/>
      <c r="C2" s="222"/>
      <c r="D2" s="222"/>
    </row>
    <row r="3" spans="1:4" s="221" customFormat="1" ht="21" customHeight="1">
      <c r="A3" s="223" t="s">
        <v>5</v>
      </c>
      <c r="D3" s="224" t="s">
        <v>6</v>
      </c>
    </row>
    <row r="4" spans="1:4" s="196" customFormat="1" ht="24" customHeight="1">
      <c r="A4" s="225" t="s">
        <v>7</v>
      </c>
      <c r="B4" s="226"/>
      <c r="C4" s="227" t="s">
        <v>8</v>
      </c>
      <c r="D4" s="199"/>
    </row>
    <row r="5" spans="1:4" s="196" customFormat="1" ht="24" customHeight="1">
      <c r="A5" s="228" t="s">
        <v>9</v>
      </c>
      <c r="B5" s="229" t="s">
        <v>10</v>
      </c>
      <c r="C5" s="229" t="s">
        <v>11</v>
      </c>
      <c r="D5" s="230" t="s">
        <v>10</v>
      </c>
    </row>
    <row r="6" spans="1:4" s="196" customFormat="1" ht="24" customHeight="1">
      <c r="A6" s="231"/>
      <c r="B6" s="232"/>
      <c r="C6" s="233" t="s">
        <v>12</v>
      </c>
      <c r="D6" s="234">
        <v>1871289</v>
      </c>
    </row>
    <row r="7" spans="1:4" s="196" customFormat="1" ht="24" customHeight="1">
      <c r="A7" s="235" t="s">
        <v>13</v>
      </c>
      <c r="B7" s="234">
        <v>2295773</v>
      </c>
      <c r="C7" s="236" t="s">
        <v>14</v>
      </c>
      <c r="D7" s="234">
        <v>0</v>
      </c>
    </row>
    <row r="8" spans="1:4" s="196" customFormat="1" ht="24" customHeight="1">
      <c r="A8" s="235" t="s">
        <v>15</v>
      </c>
      <c r="B8" s="206">
        <v>0</v>
      </c>
      <c r="C8" s="236" t="s">
        <v>16</v>
      </c>
      <c r="D8" s="234">
        <v>0</v>
      </c>
    </row>
    <row r="9" spans="1:4" s="196" customFormat="1" ht="24" customHeight="1">
      <c r="A9" s="235" t="s">
        <v>17</v>
      </c>
      <c r="B9" s="237">
        <v>0</v>
      </c>
      <c r="C9" s="236" t="s">
        <v>18</v>
      </c>
      <c r="D9" s="234">
        <v>0</v>
      </c>
    </row>
    <row r="10" spans="1:4" s="196" customFormat="1" ht="24" customHeight="1">
      <c r="A10" s="235" t="s">
        <v>19</v>
      </c>
      <c r="B10" s="206">
        <v>0</v>
      </c>
      <c r="C10" s="236" t="s">
        <v>20</v>
      </c>
      <c r="D10" s="234">
        <v>0</v>
      </c>
    </row>
    <row r="11" spans="1:4" s="196" customFormat="1" ht="24" customHeight="1">
      <c r="A11" s="235" t="s">
        <v>21</v>
      </c>
      <c r="B11" s="237">
        <v>0</v>
      </c>
      <c r="C11" s="236" t="s">
        <v>22</v>
      </c>
      <c r="D11" s="234">
        <v>0</v>
      </c>
    </row>
    <row r="12" spans="1:4" s="196" customFormat="1" ht="24" customHeight="1">
      <c r="A12" s="235" t="s">
        <v>23</v>
      </c>
      <c r="B12" s="234">
        <v>0</v>
      </c>
      <c r="C12" s="236" t="s">
        <v>24</v>
      </c>
      <c r="D12" s="234">
        <v>0</v>
      </c>
    </row>
    <row r="13" spans="1:4" s="196" customFormat="1" ht="24" customHeight="1">
      <c r="A13" s="235" t="s">
        <v>25</v>
      </c>
      <c r="B13" s="206">
        <v>0</v>
      </c>
      <c r="C13" s="236" t="s">
        <v>26</v>
      </c>
      <c r="D13" s="234">
        <v>174913</v>
      </c>
    </row>
    <row r="14" spans="1:4" s="196" customFormat="1" ht="24" customHeight="1">
      <c r="A14" s="238"/>
      <c r="B14" s="237"/>
      <c r="C14" s="236" t="s">
        <v>27</v>
      </c>
      <c r="D14" s="234">
        <v>0</v>
      </c>
    </row>
    <row r="15" spans="1:4" s="196" customFormat="1" ht="24" customHeight="1">
      <c r="A15" s="238"/>
      <c r="B15" s="206"/>
      <c r="C15" s="235" t="s">
        <v>28</v>
      </c>
      <c r="D15" s="234">
        <v>118388</v>
      </c>
    </row>
    <row r="16" spans="1:4" s="196" customFormat="1" ht="24" customHeight="1">
      <c r="A16" s="238"/>
      <c r="B16" s="239"/>
      <c r="C16" s="236" t="s">
        <v>29</v>
      </c>
      <c r="D16" s="234">
        <v>0</v>
      </c>
    </row>
    <row r="17" spans="1:4" s="196" customFormat="1" ht="24" customHeight="1">
      <c r="A17" s="238"/>
      <c r="B17" s="237"/>
      <c r="C17" s="235" t="s">
        <v>30</v>
      </c>
      <c r="D17" s="234">
        <v>0</v>
      </c>
    </row>
    <row r="18" spans="1:4" s="196" customFormat="1" ht="24" customHeight="1">
      <c r="A18" s="238"/>
      <c r="B18" s="234"/>
      <c r="C18" s="235" t="s">
        <v>31</v>
      </c>
      <c r="D18" s="234">
        <v>0</v>
      </c>
    </row>
    <row r="19" spans="1:4" s="196" customFormat="1" ht="24" customHeight="1">
      <c r="A19" s="238"/>
      <c r="B19" s="206"/>
      <c r="C19" s="235" t="s">
        <v>32</v>
      </c>
      <c r="D19" s="234">
        <v>0</v>
      </c>
    </row>
    <row r="20" spans="1:4" s="196" customFormat="1" ht="24" customHeight="1">
      <c r="A20" s="238"/>
      <c r="B20" s="237"/>
      <c r="C20" s="235" t="s">
        <v>33</v>
      </c>
      <c r="D20" s="234">
        <v>0</v>
      </c>
    </row>
    <row r="21" spans="1:4" s="196" customFormat="1" ht="24" customHeight="1">
      <c r="A21" s="238"/>
      <c r="B21" s="234"/>
      <c r="C21" s="235" t="s">
        <v>34</v>
      </c>
      <c r="D21" s="234">
        <v>0</v>
      </c>
    </row>
    <row r="22" spans="1:4" s="196" customFormat="1" ht="24" customHeight="1">
      <c r="A22" s="238"/>
      <c r="B22" s="206"/>
      <c r="C22" s="235" t="s">
        <v>35</v>
      </c>
      <c r="D22" s="234">
        <v>0</v>
      </c>
    </row>
    <row r="23" spans="1:5" s="196" customFormat="1" ht="24" customHeight="1">
      <c r="A23" s="240"/>
      <c r="B23" s="241"/>
      <c r="C23" s="235" t="s">
        <v>36</v>
      </c>
      <c r="D23" s="234">
        <v>0</v>
      </c>
      <c r="E23" s="220"/>
    </row>
    <row r="24" spans="1:4" s="196" customFormat="1" ht="24" customHeight="1">
      <c r="A24" s="240"/>
      <c r="B24" s="242"/>
      <c r="C24" s="235" t="s">
        <v>37</v>
      </c>
      <c r="D24" s="234">
        <v>0</v>
      </c>
    </row>
    <row r="25" spans="1:4" s="196" customFormat="1" ht="24" customHeight="1">
      <c r="A25" s="240"/>
      <c r="B25" s="243"/>
      <c r="C25" s="235" t="s">
        <v>38</v>
      </c>
      <c r="D25" s="234">
        <v>131183</v>
      </c>
    </row>
    <row r="26" spans="1:4" s="196" customFormat="1" ht="24" customHeight="1">
      <c r="A26" s="240"/>
      <c r="B26" s="243"/>
      <c r="C26" s="235" t="s">
        <v>39</v>
      </c>
      <c r="D26" s="234">
        <v>0</v>
      </c>
    </row>
    <row r="27" spans="1:4" s="196" customFormat="1" ht="24" customHeight="1">
      <c r="A27" s="240"/>
      <c r="B27" s="243"/>
      <c r="C27" s="235" t="s">
        <v>40</v>
      </c>
      <c r="D27" s="234">
        <v>0</v>
      </c>
    </row>
    <row r="28" spans="1:4" s="196" customFormat="1" ht="24" customHeight="1">
      <c r="A28" s="240"/>
      <c r="B28" s="243"/>
      <c r="C28" s="235" t="s">
        <v>41</v>
      </c>
      <c r="D28" s="206">
        <v>0</v>
      </c>
    </row>
    <row r="29" spans="1:4" s="196" customFormat="1" ht="24" customHeight="1">
      <c r="A29" s="240"/>
      <c r="B29" s="243"/>
      <c r="C29" s="235" t="s">
        <v>42</v>
      </c>
      <c r="D29" s="237">
        <v>0</v>
      </c>
    </row>
    <row r="30" spans="1:4" s="196" customFormat="1" ht="24" customHeight="1">
      <c r="A30" s="240"/>
      <c r="B30" s="243"/>
      <c r="C30" s="235" t="s">
        <v>43</v>
      </c>
      <c r="D30" s="234">
        <v>0</v>
      </c>
    </row>
    <row r="31" spans="1:4" s="196" customFormat="1" ht="24" customHeight="1">
      <c r="A31" s="240"/>
      <c r="B31" s="243"/>
      <c r="C31" s="235" t="s">
        <v>44</v>
      </c>
      <c r="D31" s="234">
        <v>0</v>
      </c>
    </row>
    <row r="32" spans="1:4" s="196" customFormat="1" ht="24" customHeight="1">
      <c r="A32" s="240"/>
      <c r="B32" s="231"/>
      <c r="C32" s="235" t="s">
        <v>45</v>
      </c>
      <c r="D32" s="206">
        <v>0</v>
      </c>
    </row>
    <row r="33" spans="1:4" s="196" customFormat="1" ht="24" customHeight="1">
      <c r="A33" s="240"/>
      <c r="B33" s="231"/>
      <c r="C33" s="235" t="s">
        <v>46</v>
      </c>
      <c r="D33" s="237">
        <v>0</v>
      </c>
    </row>
    <row r="34" spans="1:4" s="196" customFormat="1" ht="24" customHeight="1">
      <c r="A34" s="240"/>
      <c r="B34" s="231"/>
      <c r="C34" s="235" t="s">
        <v>47</v>
      </c>
      <c r="D34" s="234">
        <v>0</v>
      </c>
    </row>
    <row r="35" spans="1:5" s="196" customFormat="1" ht="24" customHeight="1">
      <c r="A35" s="240"/>
      <c r="B35" s="231"/>
      <c r="C35" s="233" t="s">
        <v>48</v>
      </c>
      <c r="D35" s="206">
        <v>0</v>
      </c>
      <c r="E35" s="220"/>
    </row>
    <row r="36" spans="1:5" s="196" customFormat="1" ht="24" customHeight="1">
      <c r="A36" s="244" t="s">
        <v>49</v>
      </c>
      <c r="B36" s="245">
        <f>SUM(B7:B13)</f>
        <v>2295773</v>
      </c>
      <c r="C36" s="244" t="s">
        <v>50</v>
      </c>
      <c r="D36" s="246">
        <f>SUM(D6:D35)</f>
        <v>2295773</v>
      </c>
      <c r="E36" s="220"/>
    </row>
    <row r="37" spans="1:5" s="196" customFormat="1" ht="24" customHeight="1">
      <c r="A37" s="247" t="s">
        <v>51</v>
      </c>
      <c r="B37" s="248"/>
      <c r="C37" s="238"/>
      <c r="D37" s="206"/>
      <c r="E37" s="220"/>
    </row>
    <row r="38" spans="1:5" s="196" customFormat="1" ht="24" customHeight="1">
      <c r="A38" s="249" t="s">
        <v>52</v>
      </c>
      <c r="B38" s="250">
        <v>0</v>
      </c>
      <c r="C38" s="251" t="s">
        <v>53</v>
      </c>
      <c r="D38" s="252"/>
      <c r="E38" s="220"/>
    </row>
    <row r="39" spans="1:5" s="196" customFormat="1" ht="24" customHeight="1">
      <c r="A39" s="253"/>
      <c r="B39" s="254"/>
      <c r="C39" s="255"/>
      <c r="D39" s="256"/>
      <c r="E39" s="220"/>
    </row>
    <row r="40" spans="1:4" s="196" customFormat="1" ht="24" customHeight="1">
      <c r="A40" s="257" t="s">
        <v>54</v>
      </c>
      <c r="B40" s="258">
        <f>SUM(B36:B38)</f>
        <v>2295773</v>
      </c>
      <c r="C40" s="259" t="s">
        <v>55</v>
      </c>
      <c r="D40" s="258">
        <f>SUM(D36:D39)</f>
        <v>2295773</v>
      </c>
    </row>
  </sheetData>
  <sheetProtection/>
  <mergeCells count="1">
    <mergeCell ref="A4:B4"/>
  </mergeCells>
  <printOptions horizontalCentered="1"/>
  <pageMargins left="0.7499999887361302" right="0.7499999887361302" top="0.7479166666666667" bottom="0.9999999849815068" header="0.4999999924907534" footer="0.4999999924907534"/>
  <pageSetup fitToHeight="1" fitToWidth="1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0">
      <selection activeCell="A6" sqref="A6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16" t="s">
        <v>56</v>
      </c>
    </row>
    <row r="2" spans="1:19" s="195" customFormat="1" ht="36.75" customHeight="1">
      <c r="A2" s="197" t="s">
        <v>57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2.75" customHeight="1">
      <c r="A3" s="89" t="s">
        <v>5</v>
      </c>
      <c r="B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 t="s">
        <v>6</v>
      </c>
    </row>
    <row r="4" spans="1:19" s="196" customFormat="1" ht="24" customHeight="1">
      <c r="A4" s="199" t="s">
        <v>58</v>
      </c>
      <c r="B4" s="199"/>
      <c r="C4" s="199"/>
      <c r="D4" s="200" t="s">
        <v>59</v>
      </c>
      <c r="E4" s="200" t="s">
        <v>60</v>
      </c>
      <c r="F4" s="200" t="s">
        <v>61</v>
      </c>
      <c r="G4" s="200" t="s">
        <v>62</v>
      </c>
      <c r="H4" s="200" t="s">
        <v>63</v>
      </c>
      <c r="I4" s="208" t="s">
        <v>64</v>
      </c>
      <c r="J4" s="200" t="s">
        <v>65</v>
      </c>
      <c r="K4" s="200"/>
      <c r="L4" s="209" t="s">
        <v>66</v>
      </c>
      <c r="M4" s="199" t="s">
        <v>67</v>
      </c>
      <c r="N4" s="199"/>
      <c r="O4" s="199"/>
      <c r="P4" s="199"/>
      <c r="Q4" s="199"/>
      <c r="R4" s="217" t="s">
        <v>68</v>
      </c>
      <c r="S4" s="200" t="s">
        <v>69</v>
      </c>
    </row>
    <row r="5" spans="1:19" s="196" customFormat="1" ht="24" customHeight="1">
      <c r="A5" s="201" t="s">
        <v>70</v>
      </c>
      <c r="B5" s="201" t="s">
        <v>71</v>
      </c>
      <c r="C5" s="201" t="s">
        <v>72</v>
      </c>
      <c r="D5" s="201"/>
      <c r="E5" s="201"/>
      <c r="F5" s="201"/>
      <c r="G5" s="201"/>
      <c r="H5" s="201"/>
      <c r="I5" s="210"/>
      <c r="J5" s="211" t="s">
        <v>73</v>
      </c>
      <c r="K5" s="212" t="s">
        <v>74</v>
      </c>
      <c r="L5" s="213"/>
      <c r="M5" s="201" t="s">
        <v>75</v>
      </c>
      <c r="N5" s="201" t="s">
        <v>76</v>
      </c>
      <c r="O5" s="201" t="s">
        <v>77</v>
      </c>
      <c r="P5" s="201" t="s">
        <v>78</v>
      </c>
      <c r="Q5" s="201" t="s">
        <v>79</v>
      </c>
      <c r="R5" s="218"/>
      <c r="S5" s="201"/>
    </row>
    <row r="6" spans="1:20" s="196" customFormat="1" ht="24" customHeight="1">
      <c r="A6" s="202"/>
      <c r="B6" s="203"/>
      <c r="C6" s="204"/>
      <c r="D6" s="205">
        <v>2295773</v>
      </c>
      <c r="E6" s="206">
        <v>0</v>
      </c>
      <c r="F6" s="207">
        <v>2295773</v>
      </c>
      <c r="G6" s="206">
        <v>0</v>
      </c>
      <c r="H6" s="207">
        <v>0</v>
      </c>
      <c r="I6" s="206">
        <v>0</v>
      </c>
      <c r="J6" s="205">
        <v>0</v>
      </c>
      <c r="K6" s="214">
        <v>0</v>
      </c>
      <c r="L6" s="207">
        <v>0</v>
      </c>
      <c r="M6" s="215">
        <v>0</v>
      </c>
      <c r="N6" s="215">
        <v>0</v>
      </c>
      <c r="O6" s="215">
        <v>0</v>
      </c>
      <c r="P6" s="215">
        <v>0</v>
      </c>
      <c r="Q6" s="214">
        <v>0</v>
      </c>
      <c r="R6" s="207">
        <v>0</v>
      </c>
      <c r="S6" s="219">
        <v>0</v>
      </c>
      <c r="T6" s="220"/>
    </row>
    <row r="7" spans="1:19" s="196" customFormat="1" ht="24" customHeight="1">
      <c r="A7" s="202" t="s">
        <v>80</v>
      </c>
      <c r="B7" s="203"/>
      <c r="C7" s="204" t="s">
        <v>0</v>
      </c>
      <c r="D7" s="205">
        <v>2295773</v>
      </c>
      <c r="E7" s="206">
        <v>0</v>
      </c>
      <c r="F7" s="207">
        <v>2295773</v>
      </c>
      <c r="G7" s="206">
        <v>0</v>
      </c>
      <c r="H7" s="207">
        <v>0</v>
      </c>
      <c r="I7" s="206">
        <v>0</v>
      </c>
      <c r="J7" s="205">
        <v>0</v>
      </c>
      <c r="K7" s="214">
        <v>0</v>
      </c>
      <c r="L7" s="207">
        <v>0</v>
      </c>
      <c r="M7" s="215">
        <v>0</v>
      </c>
      <c r="N7" s="215">
        <v>0</v>
      </c>
      <c r="O7" s="215">
        <v>0</v>
      </c>
      <c r="P7" s="215">
        <v>0</v>
      </c>
      <c r="Q7" s="214">
        <v>0</v>
      </c>
      <c r="R7" s="207">
        <v>0</v>
      </c>
      <c r="S7" s="219">
        <v>0</v>
      </c>
    </row>
    <row r="8" spans="1:19" s="196" customFormat="1" ht="24" customHeight="1">
      <c r="A8" s="202" t="s">
        <v>81</v>
      </c>
      <c r="B8" s="203"/>
      <c r="C8" s="204" t="s">
        <v>82</v>
      </c>
      <c r="D8" s="205">
        <v>1871289</v>
      </c>
      <c r="E8" s="206">
        <v>0</v>
      </c>
      <c r="F8" s="207">
        <v>1871289</v>
      </c>
      <c r="G8" s="206">
        <v>0</v>
      </c>
      <c r="H8" s="207">
        <v>0</v>
      </c>
      <c r="I8" s="206">
        <v>0</v>
      </c>
      <c r="J8" s="205">
        <v>0</v>
      </c>
      <c r="K8" s="214">
        <v>0</v>
      </c>
      <c r="L8" s="207">
        <v>0</v>
      </c>
      <c r="M8" s="215">
        <v>0</v>
      </c>
      <c r="N8" s="215">
        <v>0</v>
      </c>
      <c r="O8" s="215">
        <v>0</v>
      </c>
      <c r="P8" s="215">
        <v>0</v>
      </c>
      <c r="Q8" s="214">
        <v>0</v>
      </c>
      <c r="R8" s="207">
        <v>0</v>
      </c>
      <c r="S8" s="219">
        <v>0</v>
      </c>
    </row>
    <row r="9" spans="1:19" s="196" customFormat="1" ht="24" customHeight="1">
      <c r="A9" s="202" t="s">
        <v>83</v>
      </c>
      <c r="B9" s="203"/>
      <c r="C9" s="204" t="s">
        <v>84</v>
      </c>
      <c r="D9" s="205">
        <v>1871289</v>
      </c>
      <c r="E9" s="206">
        <v>0</v>
      </c>
      <c r="F9" s="207">
        <v>1871289</v>
      </c>
      <c r="G9" s="206">
        <v>0</v>
      </c>
      <c r="H9" s="207">
        <v>0</v>
      </c>
      <c r="I9" s="206">
        <v>0</v>
      </c>
      <c r="J9" s="205">
        <v>0</v>
      </c>
      <c r="K9" s="214">
        <v>0</v>
      </c>
      <c r="L9" s="207">
        <v>0</v>
      </c>
      <c r="M9" s="215">
        <v>0</v>
      </c>
      <c r="N9" s="215">
        <v>0</v>
      </c>
      <c r="O9" s="215">
        <v>0</v>
      </c>
      <c r="P9" s="215">
        <v>0</v>
      </c>
      <c r="Q9" s="214">
        <v>0</v>
      </c>
      <c r="R9" s="207">
        <v>0</v>
      </c>
      <c r="S9" s="219">
        <v>0</v>
      </c>
    </row>
    <row r="10" spans="1:19" s="196" customFormat="1" ht="24" customHeight="1">
      <c r="A10" s="202" t="s">
        <v>85</v>
      </c>
      <c r="B10" s="203" t="s">
        <v>80</v>
      </c>
      <c r="C10" s="204" t="s">
        <v>86</v>
      </c>
      <c r="D10" s="205">
        <v>716327</v>
      </c>
      <c r="E10" s="206">
        <v>0</v>
      </c>
      <c r="F10" s="207">
        <v>716327</v>
      </c>
      <c r="G10" s="206">
        <v>0</v>
      </c>
      <c r="H10" s="207">
        <v>0</v>
      </c>
      <c r="I10" s="206">
        <v>0</v>
      </c>
      <c r="J10" s="205">
        <v>0</v>
      </c>
      <c r="K10" s="214">
        <v>0</v>
      </c>
      <c r="L10" s="207">
        <v>0</v>
      </c>
      <c r="M10" s="215">
        <v>0</v>
      </c>
      <c r="N10" s="215">
        <v>0</v>
      </c>
      <c r="O10" s="215">
        <v>0</v>
      </c>
      <c r="P10" s="215">
        <v>0</v>
      </c>
      <c r="Q10" s="214">
        <v>0</v>
      </c>
      <c r="R10" s="207">
        <v>0</v>
      </c>
      <c r="S10" s="219">
        <v>0</v>
      </c>
    </row>
    <row r="11" spans="1:19" s="196" customFormat="1" ht="24" customHeight="1">
      <c r="A11" s="202" t="s">
        <v>87</v>
      </c>
      <c r="B11" s="203" t="s">
        <v>80</v>
      </c>
      <c r="C11" s="204" t="s">
        <v>88</v>
      </c>
      <c r="D11" s="205">
        <v>486000</v>
      </c>
      <c r="E11" s="206">
        <v>0</v>
      </c>
      <c r="F11" s="207">
        <v>486000</v>
      </c>
      <c r="G11" s="206">
        <v>0</v>
      </c>
      <c r="H11" s="207">
        <v>0</v>
      </c>
      <c r="I11" s="206">
        <v>0</v>
      </c>
      <c r="J11" s="205">
        <v>0</v>
      </c>
      <c r="K11" s="214">
        <v>0</v>
      </c>
      <c r="L11" s="207">
        <v>0</v>
      </c>
      <c r="M11" s="215">
        <v>0</v>
      </c>
      <c r="N11" s="215">
        <v>0</v>
      </c>
      <c r="O11" s="215">
        <v>0</v>
      </c>
      <c r="P11" s="215">
        <v>0</v>
      </c>
      <c r="Q11" s="214">
        <v>0</v>
      </c>
      <c r="R11" s="207">
        <v>0</v>
      </c>
      <c r="S11" s="219">
        <v>0</v>
      </c>
    </row>
    <row r="12" spans="1:19" s="196" customFormat="1" ht="24" customHeight="1">
      <c r="A12" s="202" t="s">
        <v>89</v>
      </c>
      <c r="B12" s="203" t="s">
        <v>80</v>
      </c>
      <c r="C12" s="204" t="s">
        <v>90</v>
      </c>
      <c r="D12" s="205">
        <v>668962</v>
      </c>
      <c r="E12" s="206">
        <v>0</v>
      </c>
      <c r="F12" s="207">
        <v>668962</v>
      </c>
      <c r="G12" s="206">
        <v>0</v>
      </c>
      <c r="H12" s="207">
        <v>0</v>
      </c>
      <c r="I12" s="206">
        <v>0</v>
      </c>
      <c r="J12" s="205">
        <v>0</v>
      </c>
      <c r="K12" s="214">
        <v>0</v>
      </c>
      <c r="L12" s="207">
        <v>0</v>
      </c>
      <c r="M12" s="215">
        <v>0</v>
      </c>
      <c r="N12" s="215">
        <v>0</v>
      </c>
      <c r="O12" s="215">
        <v>0</v>
      </c>
      <c r="P12" s="215">
        <v>0</v>
      </c>
      <c r="Q12" s="214">
        <v>0</v>
      </c>
      <c r="R12" s="207">
        <v>0</v>
      </c>
      <c r="S12" s="219">
        <v>0</v>
      </c>
    </row>
    <row r="13" spans="1:19" s="196" customFormat="1" ht="24" customHeight="1">
      <c r="A13" s="202" t="s">
        <v>91</v>
      </c>
      <c r="B13" s="203"/>
      <c r="C13" s="204" t="s">
        <v>92</v>
      </c>
      <c r="D13" s="205">
        <v>174913</v>
      </c>
      <c r="E13" s="206">
        <v>0</v>
      </c>
      <c r="F13" s="207">
        <v>174913</v>
      </c>
      <c r="G13" s="206">
        <v>0</v>
      </c>
      <c r="H13" s="207">
        <v>0</v>
      </c>
      <c r="I13" s="206">
        <v>0</v>
      </c>
      <c r="J13" s="205">
        <v>0</v>
      </c>
      <c r="K13" s="214">
        <v>0</v>
      </c>
      <c r="L13" s="207">
        <v>0</v>
      </c>
      <c r="M13" s="215">
        <v>0</v>
      </c>
      <c r="N13" s="215">
        <v>0</v>
      </c>
      <c r="O13" s="215">
        <v>0</v>
      </c>
      <c r="P13" s="215">
        <v>0</v>
      </c>
      <c r="Q13" s="214">
        <v>0</v>
      </c>
      <c r="R13" s="207">
        <v>0</v>
      </c>
      <c r="S13" s="219">
        <v>0</v>
      </c>
    </row>
    <row r="14" spans="1:19" s="196" customFormat="1" ht="24" customHeight="1">
      <c r="A14" s="202" t="s">
        <v>93</v>
      </c>
      <c r="B14" s="203"/>
      <c r="C14" s="204" t="s">
        <v>94</v>
      </c>
      <c r="D14" s="205">
        <v>174913</v>
      </c>
      <c r="E14" s="206">
        <v>0</v>
      </c>
      <c r="F14" s="207">
        <v>174913</v>
      </c>
      <c r="G14" s="206">
        <v>0</v>
      </c>
      <c r="H14" s="207">
        <v>0</v>
      </c>
      <c r="I14" s="206">
        <v>0</v>
      </c>
      <c r="J14" s="205">
        <v>0</v>
      </c>
      <c r="K14" s="214">
        <v>0</v>
      </c>
      <c r="L14" s="207">
        <v>0</v>
      </c>
      <c r="M14" s="215">
        <v>0</v>
      </c>
      <c r="N14" s="215">
        <v>0</v>
      </c>
      <c r="O14" s="215">
        <v>0</v>
      </c>
      <c r="P14" s="215">
        <v>0</v>
      </c>
      <c r="Q14" s="214">
        <v>0</v>
      </c>
      <c r="R14" s="207">
        <v>0</v>
      </c>
      <c r="S14" s="219">
        <v>0</v>
      </c>
    </row>
    <row r="15" spans="1:19" s="196" customFormat="1" ht="24" customHeight="1">
      <c r="A15" s="202" t="s">
        <v>95</v>
      </c>
      <c r="B15" s="203" t="s">
        <v>80</v>
      </c>
      <c r="C15" s="204" t="s">
        <v>96</v>
      </c>
      <c r="D15" s="205">
        <v>174913</v>
      </c>
      <c r="E15" s="206">
        <v>0</v>
      </c>
      <c r="F15" s="207">
        <v>174913</v>
      </c>
      <c r="G15" s="206">
        <v>0</v>
      </c>
      <c r="H15" s="207">
        <v>0</v>
      </c>
      <c r="I15" s="206">
        <v>0</v>
      </c>
      <c r="J15" s="205">
        <v>0</v>
      </c>
      <c r="K15" s="214">
        <v>0</v>
      </c>
      <c r="L15" s="207">
        <v>0</v>
      </c>
      <c r="M15" s="215">
        <v>0</v>
      </c>
      <c r="N15" s="215">
        <v>0</v>
      </c>
      <c r="O15" s="215">
        <v>0</v>
      </c>
      <c r="P15" s="215">
        <v>0</v>
      </c>
      <c r="Q15" s="214">
        <v>0</v>
      </c>
      <c r="R15" s="207">
        <v>0</v>
      </c>
      <c r="S15" s="219">
        <v>0</v>
      </c>
    </row>
    <row r="16" spans="1:19" s="196" customFormat="1" ht="24" customHeight="1">
      <c r="A16" s="202" t="s">
        <v>97</v>
      </c>
      <c r="B16" s="203"/>
      <c r="C16" s="204" t="s">
        <v>98</v>
      </c>
      <c r="D16" s="205">
        <v>118388</v>
      </c>
      <c r="E16" s="206">
        <v>0</v>
      </c>
      <c r="F16" s="207">
        <v>118388</v>
      </c>
      <c r="G16" s="206">
        <v>0</v>
      </c>
      <c r="H16" s="207">
        <v>0</v>
      </c>
      <c r="I16" s="206">
        <v>0</v>
      </c>
      <c r="J16" s="205">
        <v>0</v>
      </c>
      <c r="K16" s="214">
        <v>0</v>
      </c>
      <c r="L16" s="207">
        <v>0</v>
      </c>
      <c r="M16" s="215">
        <v>0</v>
      </c>
      <c r="N16" s="215">
        <v>0</v>
      </c>
      <c r="O16" s="215">
        <v>0</v>
      </c>
      <c r="P16" s="215">
        <v>0</v>
      </c>
      <c r="Q16" s="214">
        <v>0</v>
      </c>
      <c r="R16" s="207">
        <v>0</v>
      </c>
      <c r="S16" s="219">
        <v>0</v>
      </c>
    </row>
    <row r="17" spans="1:19" s="196" customFormat="1" ht="24" customHeight="1">
      <c r="A17" s="202" t="s">
        <v>99</v>
      </c>
      <c r="B17" s="203"/>
      <c r="C17" s="204" t="s">
        <v>100</v>
      </c>
      <c r="D17" s="205">
        <v>118388</v>
      </c>
      <c r="E17" s="206">
        <v>0</v>
      </c>
      <c r="F17" s="207">
        <v>118388</v>
      </c>
      <c r="G17" s="206">
        <v>0</v>
      </c>
      <c r="H17" s="207">
        <v>0</v>
      </c>
      <c r="I17" s="206">
        <v>0</v>
      </c>
      <c r="J17" s="205">
        <v>0</v>
      </c>
      <c r="K17" s="214">
        <v>0</v>
      </c>
      <c r="L17" s="207">
        <v>0</v>
      </c>
      <c r="M17" s="215">
        <v>0</v>
      </c>
      <c r="N17" s="215">
        <v>0</v>
      </c>
      <c r="O17" s="215">
        <v>0</v>
      </c>
      <c r="P17" s="215">
        <v>0</v>
      </c>
      <c r="Q17" s="214">
        <v>0</v>
      </c>
      <c r="R17" s="207">
        <v>0</v>
      </c>
      <c r="S17" s="219">
        <v>0</v>
      </c>
    </row>
    <row r="18" spans="1:19" s="196" customFormat="1" ht="24" customHeight="1">
      <c r="A18" s="202" t="s">
        <v>101</v>
      </c>
      <c r="B18" s="203" t="s">
        <v>80</v>
      </c>
      <c r="C18" s="204" t="s">
        <v>102</v>
      </c>
      <c r="D18" s="205">
        <v>55300</v>
      </c>
      <c r="E18" s="206">
        <v>0</v>
      </c>
      <c r="F18" s="207">
        <v>55300</v>
      </c>
      <c r="G18" s="206">
        <v>0</v>
      </c>
      <c r="H18" s="207">
        <v>0</v>
      </c>
      <c r="I18" s="206">
        <v>0</v>
      </c>
      <c r="J18" s="205">
        <v>0</v>
      </c>
      <c r="K18" s="214">
        <v>0</v>
      </c>
      <c r="L18" s="207">
        <v>0</v>
      </c>
      <c r="M18" s="215">
        <v>0</v>
      </c>
      <c r="N18" s="215">
        <v>0</v>
      </c>
      <c r="O18" s="215">
        <v>0</v>
      </c>
      <c r="P18" s="215">
        <v>0</v>
      </c>
      <c r="Q18" s="214">
        <v>0</v>
      </c>
      <c r="R18" s="207">
        <v>0</v>
      </c>
      <c r="S18" s="219">
        <v>0</v>
      </c>
    </row>
    <row r="19" spans="1:19" s="196" customFormat="1" ht="24" customHeight="1">
      <c r="A19" s="202" t="s">
        <v>103</v>
      </c>
      <c r="B19" s="203" t="s">
        <v>80</v>
      </c>
      <c r="C19" s="204" t="s">
        <v>104</v>
      </c>
      <c r="D19" s="205">
        <v>52184</v>
      </c>
      <c r="E19" s="206">
        <v>0</v>
      </c>
      <c r="F19" s="207">
        <v>52184</v>
      </c>
      <c r="G19" s="206">
        <v>0</v>
      </c>
      <c r="H19" s="207">
        <v>0</v>
      </c>
      <c r="I19" s="206">
        <v>0</v>
      </c>
      <c r="J19" s="205">
        <v>0</v>
      </c>
      <c r="K19" s="214">
        <v>0</v>
      </c>
      <c r="L19" s="207">
        <v>0</v>
      </c>
      <c r="M19" s="215">
        <v>0</v>
      </c>
      <c r="N19" s="215">
        <v>0</v>
      </c>
      <c r="O19" s="215">
        <v>0</v>
      </c>
      <c r="P19" s="215">
        <v>0</v>
      </c>
      <c r="Q19" s="214">
        <v>0</v>
      </c>
      <c r="R19" s="207">
        <v>0</v>
      </c>
      <c r="S19" s="219">
        <v>0</v>
      </c>
    </row>
    <row r="20" spans="1:19" s="196" customFormat="1" ht="24" customHeight="1">
      <c r="A20" s="202" t="s">
        <v>105</v>
      </c>
      <c r="B20" s="203" t="s">
        <v>80</v>
      </c>
      <c r="C20" s="204" t="s">
        <v>106</v>
      </c>
      <c r="D20" s="205">
        <v>10904</v>
      </c>
      <c r="E20" s="206">
        <v>0</v>
      </c>
      <c r="F20" s="207">
        <v>10904</v>
      </c>
      <c r="G20" s="206">
        <v>0</v>
      </c>
      <c r="H20" s="207">
        <v>0</v>
      </c>
      <c r="I20" s="206">
        <v>0</v>
      </c>
      <c r="J20" s="205">
        <v>0</v>
      </c>
      <c r="K20" s="214">
        <v>0</v>
      </c>
      <c r="L20" s="207">
        <v>0</v>
      </c>
      <c r="M20" s="215">
        <v>0</v>
      </c>
      <c r="N20" s="215">
        <v>0</v>
      </c>
      <c r="O20" s="215">
        <v>0</v>
      </c>
      <c r="P20" s="215">
        <v>0</v>
      </c>
      <c r="Q20" s="214">
        <v>0</v>
      </c>
      <c r="R20" s="207">
        <v>0</v>
      </c>
      <c r="S20" s="219">
        <v>0</v>
      </c>
    </row>
    <row r="21" spans="1:19" s="196" customFormat="1" ht="24" customHeight="1">
      <c r="A21" s="202" t="s">
        <v>107</v>
      </c>
      <c r="B21" s="203"/>
      <c r="C21" s="204" t="s">
        <v>108</v>
      </c>
      <c r="D21" s="205">
        <v>131183</v>
      </c>
      <c r="E21" s="206">
        <v>0</v>
      </c>
      <c r="F21" s="207">
        <v>131183</v>
      </c>
      <c r="G21" s="206">
        <v>0</v>
      </c>
      <c r="H21" s="207">
        <v>0</v>
      </c>
      <c r="I21" s="206">
        <v>0</v>
      </c>
      <c r="J21" s="205">
        <v>0</v>
      </c>
      <c r="K21" s="214">
        <v>0</v>
      </c>
      <c r="L21" s="207">
        <v>0</v>
      </c>
      <c r="M21" s="215">
        <v>0</v>
      </c>
      <c r="N21" s="215">
        <v>0</v>
      </c>
      <c r="O21" s="215">
        <v>0</v>
      </c>
      <c r="P21" s="215">
        <v>0</v>
      </c>
      <c r="Q21" s="214">
        <v>0</v>
      </c>
      <c r="R21" s="207">
        <v>0</v>
      </c>
      <c r="S21" s="219">
        <v>0</v>
      </c>
    </row>
    <row r="22" spans="1:19" s="196" customFormat="1" ht="24" customHeight="1">
      <c r="A22" s="202" t="s">
        <v>109</v>
      </c>
      <c r="B22" s="203"/>
      <c r="C22" s="204" t="s">
        <v>110</v>
      </c>
      <c r="D22" s="205">
        <v>131183</v>
      </c>
      <c r="E22" s="206">
        <v>0</v>
      </c>
      <c r="F22" s="207">
        <v>131183</v>
      </c>
      <c r="G22" s="206">
        <v>0</v>
      </c>
      <c r="H22" s="207">
        <v>0</v>
      </c>
      <c r="I22" s="206">
        <v>0</v>
      </c>
      <c r="J22" s="205">
        <v>0</v>
      </c>
      <c r="K22" s="214">
        <v>0</v>
      </c>
      <c r="L22" s="207">
        <v>0</v>
      </c>
      <c r="M22" s="215">
        <v>0</v>
      </c>
      <c r="N22" s="215">
        <v>0</v>
      </c>
      <c r="O22" s="215">
        <v>0</v>
      </c>
      <c r="P22" s="215">
        <v>0</v>
      </c>
      <c r="Q22" s="214">
        <v>0</v>
      </c>
      <c r="R22" s="207">
        <v>0</v>
      </c>
      <c r="S22" s="219">
        <v>0</v>
      </c>
    </row>
    <row r="23" spans="1:19" s="196" customFormat="1" ht="24" customHeight="1">
      <c r="A23" s="202" t="s">
        <v>111</v>
      </c>
      <c r="B23" s="203" t="s">
        <v>80</v>
      </c>
      <c r="C23" s="204" t="s">
        <v>112</v>
      </c>
      <c r="D23" s="205">
        <v>131183</v>
      </c>
      <c r="E23" s="206">
        <v>0</v>
      </c>
      <c r="F23" s="207">
        <v>131183</v>
      </c>
      <c r="G23" s="206">
        <v>0</v>
      </c>
      <c r="H23" s="207">
        <v>0</v>
      </c>
      <c r="I23" s="206">
        <v>0</v>
      </c>
      <c r="J23" s="205">
        <v>0</v>
      </c>
      <c r="K23" s="214">
        <v>0</v>
      </c>
      <c r="L23" s="207">
        <v>0</v>
      </c>
      <c r="M23" s="215">
        <v>0</v>
      </c>
      <c r="N23" s="215">
        <v>0</v>
      </c>
      <c r="O23" s="215">
        <v>0</v>
      </c>
      <c r="P23" s="215">
        <v>0</v>
      </c>
      <c r="Q23" s="214">
        <v>0</v>
      </c>
      <c r="R23" s="207">
        <v>0</v>
      </c>
      <c r="S23" s="219">
        <v>0</v>
      </c>
    </row>
    <row r="24" spans="10:17" ht="12.75" customHeight="1">
      <c r="J24" s="85"/>
      <c r="K24" s="85"/>
      <c r="L24" s="85"/>
      <c r="M24" s="85"/>
      <c r="N24" s="85"/>
      <c r="O24" s="85"/>
      <c r="P24" s="85"/>
      <c r="Q24" s="85"/>
    </row>
    <row r="25" spans="10:11" ht="12.75" customHeight="1">
      <c r="J25" s="85"/>
      <c r="K25" s="85"/>
    </row>
    <row r="26" spans="10:11" ht="12.75" customHeight="1">
      <c r="J26" s="85"/>
      <c r="K26" s="85"/>
    </row>
    <row r="27" spans="9:11" ht="12.75" customHeight="1">
      <c r="I27" s="85"/>
      <c r="J27" s="85"/>
      <c r="K27" s="85"/>
    </row>
    <row r="28" ht="12.75" customHeight="1">
      <c r="I28" s="8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3145833333333333" right="0.3145833333333333" top="0.9999999849815068" bottom="0.9999999849815068" header="0.4999999924907534" footer="0.4999999924907534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7">
      <selection activeCell="D22" sqref="D22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85"/>
      <c r="B1" s="85"/>
      <c r="C1" s="85"/>
      <c r="D1" s="85"/>
      <c r="E1" s="85"/>
      <c r="F1" s="85"/>
      <c r="G1" s="85"/>
      <c r="H1" s="86" t="s">
        <v>113</v>
      </c>
    </row>
    <row r="2" spans="1:8" ht="21" customHeight="1">
      <c r="A2" s="87" t="s">
        <v>114</v>
      </c>
      <c r="B2" s="87"/>
      <c r="C2" s="88"/>
      <c r="D2" s="88"/>
      <c r="E2" s="88"/>
      <c r="F2" s="88"/>
      <c r="G2" s="88"/>
      <c r="H2" s="88"/>
    </row>
    <row r="3" spans="1:8" ht="12.75" customHeight="1">
      <c r="A3" s="192" t="s">
        <v>5</v>
      </c>
      <c r="D3" s="85"/>
      <c r="E3" s="85"/>
      <c r="F3" s="85"/>
      <c r="G3" s="85"/>
      <c r="H3" s="86" t="s">
        <v>6</v>
      </c>
    </row>
    <row r="4" spans="1:8" ht="19.5" customHeight="1">
      <c r="A4" s="104" t="s">
        <v>115</v>
      </c>
      <c r="B4" s="104"/>
      <c r="C4" s="104"/>
      <c r="D4" s="90" t="s">
        <v>59</v>
      </c>
      <c r="E4" s="163" t="s">
        <v>116</v>
      </c>
      <c r="F4" s="90" t="s">
        <v>117</v>
      </c>
      <c r="G4" s="90" t="s">
        <v>118</v>
      </c>
      <c r="H4" s="90" t="s">
        <v>119</v>
      </c>
    </row>
    <row r="5" spans="1:8" ht="15" customHeight="1">
      <c r="A5" s="90" t="s">
        <v>70</v>
      </c>
      <c r="B5" s="90" t="s">
        <v>71</v>
      </c>
      <c r="C5" s="90" t="s">
        <v>72</v>
      </c>
      <c r="D5" s="90"/>
      <c r="E5" s="163"/>
      <c r="F5" s="90"/>
      <c r="G5" s="90"/>
      <c r="H5" s="90"/>
    </row>
    <row r="6" spans="1:8" ht="33.75" customHeight="1">
      <c r="A6" s="76"/>
      <c r="B6" s="76"/>
      <c r="C6" s="76"/>
      <c r="D6" s="76"/>
      <c r="E6" s="193"/>
      <c r="F6" s="76"/>
      <c r="G6" s="76"/>
      <c r="H6" s="90"/>
    </row>
    <row r="7" spans="1:8" ht="18" customHeight="1">
      <c r="A7" s="77"/>
      <c r="B7" s="78"/>
      <c r="C7" s="79" t="s">
        <v>59</v>
      </c>
      <c r="D7" s="81">
        <v>2295773</v>
      </c>
      <c r="E7" s="82">
        <v>1809773</v>
      </c>
      <c r="F7" s="81">
        <v>486000</v>
      </c>
      <c r="G7" s="194">
        <v>0</v>
      </c>
      <c r="H7" s="97">
        <v>0</v>
      </c>
    </row>
    <row r="8" spans="1:8" ht="18" customHeight="1">
      <c r="A8" s="77" t="s">
        <v>80</v>
      </c>
      <c r="B8" s="78"/>
      <c r="C8" s="79" t="s">
        <v>0</v>
      </c>
      <c r="D8" s="81">
        <v>2295773</v>
      </c>
      <c r="E8" s="82">
        <v>1809773</v>
      </c>
      <c r="F8" s="81">
        <v>486000</v>
      </c>
      <c r="G8" s="194">
        <v>0</v>
      </c>
      <c r="H8" s="97">
        <v>0</v>
      </c>
    </row>
    <row r="9" spans="1:8" ht="18" customHeight="1">
      <c r="A9" s="77" t="s">
        <v>81</v>
      </c>
      <c r="B9" s="78"/>
      <c r="C9" s="79" t="s">
        <v>82</v>
      </c>
      <c r="D9" s="81">
        <v>1871289</v>
      </c>
      <c r="E9" s="82">
        <v>1385289</v>
      </c>
      <c r="F9" s="81">
        <v>486000</v>
      </c>
      <c r="G9" s="194">
        <v>0</v>
      </c>
      <c r="H9" s="97">
        <v>0</v>
      </c>
    </row>
    <row r="10" spans="1:8" ht="18" customHeight="1">
      <c r="A10" s="77" t="s">
        <v>83</v>
      </c>
      <c r="B10" s="78"/>
      <c r="C10" s="79" t="s">
        <v>84</v>
      </c>
      <c r="D10" s="81">
        <v>1871289</v>
      </c>
      <c r="E10" s="82">
        <v>1385289</v>
      </c>
      <c r="F10" s="81">
        <v>486000</v>
      </c>
      <c r="G10" s="194">
        <v>0</v>
      </c>
      <c r="H10" s="97">
        <v>0</v>
      </c>
    </row>
    <row r="11" spans="1:8" ht="18" customHeight="1">
      <c r="A11" s="77" t="s">
        <v>85</v>
      </c>
      <c r="B11" s="78" t="s">
        <v>80</v>
      </c>
      <c r="C11" s="79" t="s">
        <v>86</v>
      </c>
      <c r="D11" s="81">
        <v>716327</v>
      </c>
      <c r="E11" s="82">
        <v>716327</v>
      </c>
      <c r="F11" s="81">
        <v>0</v>
      </c>
      <c r="G11" s="194">
        <v>0</v>
      </c>
      <c r="H11" s="97">
        <v>0</v>
      </c>
    </row>
    <row r="12" spans="1:8" ht="18" customHeight="1">
      <c r="A12" s="77" t="s">
        <v>87</v>
      </c>
      <c r="B12" s="78" t="s">
        <v>80</v>
      </c>
      <c r="C12" s="79" t="s">
        <v>88</v>
      </c>
      <c r="D12" s="81">
        <v>486000</v>
      </c>
      <c r="E12" s="82">
        <v>0</v>
      </c>
      <c r="F12" s="81">
        <v>486000</v>
      </c>
      <c r="G12" s="194">
        <v>0</v>
      </c>
      <c r="H12" s="97">
        <v>0</v>
      </c>
    </row>
    <row r="13" spans="1:8" ht="18" customHeight="1">
      <c r="A13" s="77" t="s">
        <v>89</v>
      </c>
      <c r="B13" s="78" t="s">
        <v>80</v>
      </c>
      <c r="C13" s="79" t="s">
        <v>90</v>
      </c>
      <c r="D13" s="81">
        <v>668962</v>
      </c>
      <c r="E13" s="82">
        <v>668962</v>
      </c>
      <c r="F13" s="81">
        <v>0</v>
      </c>
      <c r="G13" s="194">
        <v>0</v>
      </c>
      <c r="H13" s="97">
        <v>0</v>
      </c>
    </row>
    <row r="14" spans="1:8" ht="18" customHeight="1">
      <c r="A14" s="77" t="s">
        <v>91</v>
      </c>
      <c r="B14" s="78"/>
      <c r="C14" s="79" t="s">
        <v>92</v>
      </c>
      <c r="D14" s="81">
        <v>174913</v>
      </c>
      <c r="E14" s="82">
        <v>174913</v>
      </c>
      <c r="F14" s="81">
        <v>0</v>
      </c>
      <c r="G14" s="194">
        <v>0</v>
      </c>
      <c r="H14" s="97">
        <v>0</v>
      </c>
    </row>
    <row r="15" spans="1:8" ht="18" customHeight="1">
      <c r="A15" s="77" t="s">
        <v>93</v>
      </c>
      <c r="B15" s="78"/>
      <c r="C15" s="79" t="s">
        <v>94</v>
      </c>
      <c r="D15" s="81">
        <v>174913</v>
      </c>
      <c r="E15" s="82">
        <v>174913</v>
      </c>
      <c r="F15" s="81">
        <v>0</v>
      </c>
      <c r="G15" s="194">
        <v>0</v>
      </c>
      <c r="H15" s="97">
        <v>0</v>
      </c>
    </row>
    <row r="16" spans="1:8" ht="18" customHeight="1">
      <c r="A16" s="77" t="s">
        <v>95</v>
      </c>
      <c r="B16" s="78" t="s">
        <v>80</v>
      </c>
      <c r="C16" s="79" t="s">
        <v>96</v>
      </c>
      <c r="D16" s="81">
        <v>174913</v>
      </c>
      <c r="E16" s="82">
        <v>174913</v>
      </c>
      <c r="F16" s="81">
        <v>0</v>
      </c>
      <c r="G16" s="194">
        <v>0</v>
      </c>
      <c r="H16" s="97">
        <v>0</v>
      </c>
    </row>
    <row r="17" spans="1:8" ht="18" customHeight="1">
      <c r="A17" s="77" t="s">
        <v>97</v>
      </c>
      <c r="B17" s="78"/>
      <c r="C17" s="79" t="s">
        <v>98</v>
      </c>
      <c r="D17" s="81">
        <v>118388</v>
      </c>
      <c r="E17" s="82">
        <v>118388</v>
      </c>
      <c r="F17" s="81">
        <v>0</v>
      </c>
      <c r="G17" s="194">
        <v>0</v>
      </c>
      <c r="H17" s="97">
        <v>0</v>
      </c>
    </row>
    <row r="18" spans="1:8" ht="18" customHeight="1">
      <c r="A18" s="77" t="s">
        <v>99</v>
      </c>
      <c r="B18" s="78"/>
      <c r="C18" s="79" t="s">
        <v>100</v>
      </c>
      <c r="D18" s="81">
        <v>118388</v>
      </c>
      <c r="E18" s="82">
        <v>118388</v>
      </c>
      <c r="F18" s="81">
        <v>0</v>
      </c>
      <c r="G18" s="194">
        <v>0</v>
      </c>
      <c r="H18" s="97">
        <v>0</v>
      </c>
    </row>
    <row r="19" spans="1:8" ht="18" customHeight="1">
      <c r="A19" s="77" t="s">
        <v>101</v>
      </c>
      <c r="B19" s="78" t="s">
        <v>80</v>
      </c>
      <c r="C19" s="79" t="s">
        <v>102</v>
      </c>
      <c r="D19" s="81">
        <v>55300</v>
      </c>
      <c r="E19" s="82">
        <v>55300</v>
      </c>
      <c r="F19" s="81">
        <v>0</v>
      </c>
      <c r="G19" s="194">
        <v>0</v>
      </c>
      <c r="H19" s="97">
        <v>0</v>
      </c>
    </row>
    <row r="20" spans="1:8" ht="18" customHeight="1">
      <c r="A20" s="77" t="s">
        <v>103</v>
      </c>
      <c r="B20" s="78" t="s">
        <v>80</v>
      </c>
      <c r="C20" s="79" t="s">
        <v>104</v>
      </c>
      <c r="D20" s="81">
        <v>52184</v>
      </c>
      <c r="E20" s="82">
        <v>52184</v>
      </c>
      <c r="F20" s="81">
        <v>0</v>
      </c>
      <c r="G20" s="194">
        <v>0</v>
      </c>
      <c r="H20" s="97">
        <v>0</v>
      </c>
    </row>
    <row r="21" spans="1:8" ht="18" customHeight="1">
      <c r="A21" s="77" t="s">
        <v>105</v>
      </c>
      <c r="B21" s="78" t="s">
        <v>80</v>
      </c>
      <c r="C21" s="79" t="s">
        <v>106</v>
      </c>
      <c r="D21" s="81">
        <v>10904</v>
      </c>
      <c r="E21" s="82">
        <v>10904</v>
      </c>
      <c r="F21" s="81">
        <v>0</v>
      </c>
      <c r="G21" s="194">
        <v>0</v>
      </c>
      <c r="H21" s="97">
        <v>0</v>
      </c>
    </row>
    <row r="22" spans="1:8" ht="18" customHeight="1">
      <c r="A22" s="77" t="s">
        <v>107</v>
      </c>
      <c r="B22" s="78"/>
      <c r="C22" s="79" t="s">
        <v>108</v>
      </c>
      <c r="D22" s="81">
        <v>131183</v>
      </c>
      <c r="E22" s="82">
        <v>131183</v>
      </c>
      <c r="F22" s="81">
        <v>0</v>
      </c>
      <c r="G22" s="194">
        <v>0</v>
      </c>
      <c r="H22" s="97">
        <v>0</v>
      </c>
    </row>
    <row r="23" spans="1:8" ht="18" customHeight="1">
      <c r="A23" s="77" t="s">
        <v>109</v>
      </c>
      <c r="B23" s="78"/>
      <c r="C23" s="79" t="s">
        <v>110</v>
      </c>
      <c r="D23" s="81">
        <v>131183</v>
      </c>
      <c r="E23" s="82">
        <v>131183</v>
      </c>
      <c r="F23" s="81">
        <v>0</v>
      </c>
      <c r="G23" s="194">
        <v>0</v>
      </c>
      <c r="H23" s="97">
        <v>0</v>
      </c>
    </row>
    <row r="24" spans="1:8" ht="18" customHeight="1">
      <c r="A24" s="77" t="s">
        <v>111</v>
      </c>
      <c r="B24" s="78" t="s">
        <v>80</v>
      </c>
      <c r="C24" s="79" t="s">
        <v>112</v>
      </c>
      <c r="D24" s="81">
        <v>131183</v>
      </c>
      <c r="E24" s="82">
        <v>131183</v>
      </c>
      <c r="F24" s="81">
        <v>0</v>
      </c>
      <c r="G24" s="194">
        <v>0</v>
      </c>
      <c r="H24" s="9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85"/>
      <c r="G1" s="85"/>
      <c r="H1" s="86" t="s">
        <v>120</v>
      </c>
      <c r="I1" s="85"/>
    </row>
    <row r="2" spans="1:9" ht="25.5" customHeight="1">
      <c r="A2" s="159" t="s">
        <v>121</v>
      </c>
      <c r="B2" s="160"/>
      <c r="C2" s="161"/>
      <c r="D2" s="161"/>
      <c r="E2" s="160"/>
      <c r="F2" s="160"/>
      <c r="G2" s="161"/>
      <c r="I2" s="85"/>
    </row>
    <row r="3" spans="1:9" ht="12.75" customHeight="1">
      <c r="A3" s="162" t="s">
        <v>5</v>
      </c>
      <c r="E3" s="85"/>
      <c r="H3" s="99" t="s">
        <v>6</v>
      </c>
      <c r="I3" s="85"/>
    </row>
    <row r="4" spans="1:10" ht="17.25" customHeight="1">
      <c r="A4" s="163" t="s">
        <v>7</v>
      </c>
      <c r="B4" s="164"/>
      <c r="C4" s="165" t="s">
        <v>122</v>
      </c>
      <c r="D4" s="166"/>
      <c r="E4" s="166"/>
      <c r="F4" s="166"/>
      <c r="G4" s="106"/>
      <c r="H4" s="106"/>
      <c r="J4" s="85"/>
    </row>
    <row r="5" spans="1:10" ht="17.25" customHeight="1">
      <c r="A5" s="167" t="s">
        <v>9</v>
      </c>
      <c r="B5" s="168" t="s">
        <v>10</v>
      </c>
      <c r="C5" s="167" t="s">
        <v>11</v>
      </c>
      <c r="D5" s="169" t="s">
        <v>59</v>
      </c>
      <c r="E5" s="168" t="s">
        <v>123</v>
      </c>
      <c r="F5" s="168" t="s">
        <v>124</v>
      </c>
      <c r="G5" s="168" t="s">
        <v>125</v>
      </c>
      <c r="H5" s="168" t="s">
        <v>126</v>
      </c>
      <c r="J5" s="85"/>
    </row>
    <row r="6" spans="1:10" ht="18.75" customHeight="1">
      <c r="A6" s="170" t="s">
        <v>127</v>
      </c>
      <c r="B6" s="171">
        <f>SUM(B7:B9)</f>
        <v>2295773</v>
      </c>
      <c r="C6" s="172" t="s">
        <v>128</v>
      </c>
      <c r="D6" s="173">
        <f>SUM(D7:D36)</f>
        <v>2295773</v>
      </c>
      <c r="E6" s="173">
        <f>SUM(E7:E36)</f>
        <v>2295773</v>
      </c>
      <c r="F6" s="173">
        <f>SUM(F7:F36)</f>
        <v>0</v>
      </c>
      <c r="G6" s="173">
        <f>SUM(G7:G36)</f>
        <v>0</v>
      </c>
      <c r="H6" s="174"/>
      <c r="J6" s="85"/>
    </row>
    <row r="7" spans="1:10" ht="17.25" customHeight="1">
      <c r="A7" s="170" t="s">
        <v>129</v>
      </c>
      <c r="B7" s="171">
        <v>2295773</v>
      </c>
      <c r="C7" s="175" t="s">
        <v>82</v>
      </c>
      <c r="D7" s="176">
        <f aca="true" t="shared" si="0" ref="D7:D36">SUM(E7:G7)</f>
        <v>1871289</v>
      </c>
      <c r="E7" s="176">
        <v>1871289</v>
      </c>
      <c r="F7" s="171">
        <v>0</v>
      </c>
      <c r="G7" s="177">
        <v>0</v>
      </c>
      <c r="H7" s="177"/>
      <c r="J7" s="85"/>
    </row>
    <row r="8" spans="1:10" ht="17.25" customHeight="1">
      <c r="A8" s="170" t="s">
        <v>130</v>
      </c>
      <c r="B8" s="171">
        <v>0</v>
      </c>
      <c r="C8" s="175" t="s">
        <v>131</v>
      </c>
      <c r="D8" s="176">
        <f t="shared" si="0"/>
        <v>0</v>
      </c>
      <c r="E8" s="176">
        <v>0</v>
      </c>
      <c r="F8" s="171">
        <v>0</v>
      </c>
      <c r="G8" s="177">
        <v>0</v>
      </c>
      <c r="H8" s="177"/>
      <c r="J8" s="85"/>
    </row>
    <row r="9" spans="1:10" ht="17.25" customHeight="1">
      <c r="A9" s="170" t="s">
        <v>132</v>
      </c>
      <c r="B9" s="81">
        <v>0</v>
      </c>
      <c r="C9" s="175" t="s">
        <v>133</v>
      </c>
      <c r="D9" s="176">
        <f t="shared" si="0"/>
        <v>0</v>
      </c>
      <c r="E9" s="176">
        <v>0</v>
      </c>
      <c r="F9" s="171">
        <v>0</v>
      </c>
      <c r="G9" s="177">
        <v>0</v>
      </c>
      <c r="H9" s="177"/>
      <c r="J9" s="85"/>
    </row>
    <row r="10" spans="1:10" ht="17.25" customHeight="1">
      <c r="A10" s="170" t="s">
        <v>134</v>
      </c>
      <c r="B10" s="178">
        <f>SUM(B11:B13)</f>
        <v>0</v>
      </c>
      <c r="C10" s="175" t="s">
        <v>135</v>
      </c>
      <c r="D10" s="176">
        <f t="shared" si="0"/>
        <v>0</v>
      </c>
      <c r="E10" s="176">
        <v>0</v>
      </c>
      <c r="F10" s="171">
        <v>0</v>
      </c>
      <c r="G10" s="177">
        <v>0</v>
      </c>
      <c r="H10" s="177"/>
      <c r="J10" s="85"/>
    </row>
    <row r="11" spans="1:10" ht="17.25" customHeight="1">
      <c r="A11" s="170" t="s">
        <v>129</v>
      </c>
      <c r="B11" s="171">
        <v>0</v>
      </c>
      <c r="C11" s="175" t="s">
        <v>136</v>
      </c>
      <c r="D11" s="176">
        <f t="shared" si="0"/>
        <v>0</v>
      </c>
      <c r="E11" s="176">
        <v>0</v>
      </c>
      <c r="F11" s="171">
        <v>0</v>
      </c>
      <c r="G11" s="177">
        <v>0</v>
      </c>
      <c r="H11" s="177"/>
      <c r="J11" s="85"/>
    </row>
    <row r="12" spans="1:10" ht="17.25" customHeight="1">
      <c r="A12" s="170" t="s">
        <v>130</v>
      </c>
      <c r="B12" s="171">
        <v>0</v>
      </c>
      <c r="C12" s="175" t="s">
        <v>137</v>
      </c>
      <c r="D12" s="176">
        <f t="shared" si="0"/>
        <v>0</v>
      </c>
      <c r="E12" s="176">
        <v>0</v>
      </c>
      <c r="F12" s="171">
        <v>0</v>
      </c>
      <c r="G12" s="177">
        <v>0</v>
      </c>
      <c r="H12" s="177"/>
      <c r="J12" s="85"/>
    </row>
    <row r="13" spans="1:10" ht="17.25" customHeight="1">
      <c r="A13" s="170" t="s">
        <v>132</v>
      </c>
      <c r="B13" s="81">
        <v>0</v>
      </c>
      <c r="C13" s="175" t="s">
        <v>138</v>
      </c>
      <c r="D13" s="176">
        <f t="shared" si="0"/>
        <v>0</v>
      </c>
      <c r="E13" s="176">
        <v>0</v>
      </c>
      <c r="F13" s="171">
        <v>0</v>
      </c>
      <c r="G13" s="177">
        <v>0</v>
      </c>
      <c r="H13" s="177"/>
      <c r="J13" s="85"/>
    </row>
    <row r="14" spans="1:10" ht="17.25" customHeight="1">
      <c r="A14" s="170" t="s">
        <v>139</v>
      </c>
      <c r="B14" s="178"/>
      <c r="C14" s="175" t="s">
        <v>140</v>
      </c>
      <c r="D14" s="176">
        <f t="shared" si="0"/>
        <v>174913</v>
      </c>
      <c r="E14" s="176">
        <v>174913</v>
      </c>
      <c r="F14" s="171">
        <v>0</v>
      </c>
      <c r="G14" s="177">
        <v>0</v>
      </c>
      <c r="H14" s="177"/>
      <c r="J14" s="85"/>
    </row>
    <row r="15" spans="1:10" ht="17.25" customHeight="1">
      <c r="A15" s="170"/>
      <c r="B15" s="81"/>
      <c r="C15" s="175" t="s">
        <v>141</v>
      </c>
      <c r="D15" s="176">
        <f t="shared" si="0"/>
        <v>0</v>
      </c>
      <c r="E15" s="176">
        <v>0</v>
      </c>
      <c r="F15" s="171">
        <v>0</v>
      </c>
      <c r="G15" s="177">
        <v>0</v>
      </c>
      <c r="H15" s="177"/>
      <c r="I15" s="85"/>
      <c r="J15" s="85"/>
    </row>
    <row r="16" spans="1:9" ht="17.25" customHeight="1">
      <c r="A16" s="170"/>
      <c r="B16" s="178"/>
      <c r="C16" s="175" t="s">
        <v>98</v>
      </c>
      <c r="D16" s="176">
        <f t="shared" si="0"/>
        <v>118388</v>
      </c>
      <c r="E16" s="176">
        <v>118388</v>
      </c>
      <c r="F16" s="171">
        <v>0</v>
      </c>
      <c r="G16" s="177">
        <v>0</v>
      </c>
      <c r="H16" s="177"/>
      <c r="I16" s="85"/>
    </row>
    <row r="17" spans="1:9" ht="17.25" customHeight="1">
      <c r="A17" s="170"/>
      <c r="B17" s="171"/>
      <c r="C17" s="175" t="s">
        <v>142</v>
      </c>
      <c r="D17" s="176">
        <f t="shared" si="0"/>
        <v>0</v>
      </c>
      <c r="E17" s="176">
        <v>0</v>
      </c>
      <c r="F17" s="171">
        <v>0</v>
      </c>
      <c r="G17" s="177">
        <v>0</v>
      </c>
      <c r="H17" s="177"/>
      <c r="I17" s="85"/>
    </row>
    <row r="18" spans="1:9" ht="17.25" customHeight="1">
      <c r="A18" s="170"/>
      <c r="B18" s="171"/>
      <c r="C18" s="175" t="s">
        <v>143</v>
      </c>
      <c r="D18" s="176">
        <f t="shared" si="0"/>
        <v>0</v>
      </c>
      <c r="E18" s="176">
        <v>0</v>
      </c>
      <c r="F18" s="171">
        <v>0</v>
      </c>
      <c r="G18" s="177">
        <v>0</v>
      </c>
      <c r="H18" s="177"/>
      <c r="I18" s="85"/>
    </row>
    <row r="19" spans="1:9" ht="17.25" customHeight="1">
      <c r="A19" s="170"/>
      <c r="B19" s="81"/>
      <c r="C19" s="175" t="s">
        <v>144</v>
      </c>
      <c r="D19" s="176">
        <f t="shared" si="0"/>
        <v>0</v>
      </c>
      <c r="E19" s="176">
        <v>0</v>
      </c>
      <c r="F19" s="171">
        <v>0</v>
      </c>
      <c r="G19" s="177">
        <v>0</v>
      </c>
      <c r="H19" s="177"/>
      <c r="I19" s="85"/>
    </row>
    <row r="20" spans="1:9" ht="17.25" customHeight="1">
      <c r="A20" s="170"/>
      <c r="B20" s="179"/>
      <c r="C20" s="170" t="s">
        <v>145</v>
      </c>
      <c r="D20" s="176">
        <f t="shared" si="0"/>
        <v>0</v>
      </c>
      <c r="E20" s="176">
        <v>0</v>
      </c>
      <c r="F20" s="171">
        <v>0</v>
      </c>
      <c r="G20" s="177">
        <v>0</v>
      </c>
      <c r="H20" s="177"/>
      <c r="I20" s="85"/>
    </row>
    <row r="21" spans="1:9" ht="17.25" customHeight="1">
      <c r="A21" s="170"/>
      <c r="B21" s="178"/>
      <c r="C21" s="170" t="s">
        <v>146</v>
      </c>
      <c r="D21" s="176">
        <f t="shared" si="0"/>
        <v>0</v>
      </c>
      <c r="E21" s="176">
        <v>0</v>
      </c>
      <c r="F21" s="171">
        <v>0</v>
      </c>
      <c r="G21" s="177">
        <v>0</v>
      </c>
      <c r="H21" s="177"/>
      <c r="I21" s="85"/>
    </row>
    <row r="22" spans="1:9" ht="17.25" customHeight="1">
      <c r="A22" s="170"/>
      <c r="B22" s="171"/>
      <c r="C22" s="170" t="s">
        <v>147</v>
      </c>
      <c r="D22" s="176">
        <f t="shared" si="0"/>
        <v>0</v>
      </c>
      <c r="E22" s="176">
        <v>0</v>
      </c>
      <c r="F22" s="171">
        <v>0</v>
      </c>
      <c r="G22" s="177">
        <v>0</v>
      </c>
      <c r="H22" s="177"/>
      <c r="I22" s="85"/>
    </row>
    <row r="23" spans="1:9" ht="17.25" customHeight="1">
      <c r="A23" s="170"/>
      <c r="B23" s="81"/>
      <c r="C23" s="170" t="s">
        <v>148</v>
      </c>
      <c r="D23" s="176">
        <f t="shared" si="0"/>
        <v>0</v>
      </c>
      <c r="E23" s="176">
        <v>0</v>
      </c>
      <c r="F23" s="171">
        <v>0</v>
      </c>
      <c r="G23" s="177">
        <v>0</v>
      </c>
      <c r="H23" s="177"/>
      <c r="I23" s="85"/>
    </row>
    <row r="24" spans="1:9" ht="17.25" customHeight="1">
      <c r="A24" s="180"/>
      <c r="B24" s="181"/>
      <c r="C24" s="170" t="s">
        <v>149</v>
      </c>
      <c r="D24" s="176">
        <f t="shared" si="0"/>
        <v>0</v>
      </c>
      <c r="E24" s="176">
        <v>0</v>
      </c>
      <c r="F24" s="171">
        <v>0</v>
      </c>
      <c r="G24" s="177">
        <v>0</v>
      </c>
      <c r="H24" s="177"/>
      <c r="I24" s="85"/>
    </row>
    <row r="25" spans="1:9" ht="17.25" customHeight="1">
      <c r="A25" s="180"/>
      <c r="B25" s="173"/>
      <c r="C25" s="170" t="s">
        <v>150</v>
      </c>
      <c r="D25" s="176">
        <f t="shared" si="0"/>
        <v>0</v>
      </c>
      <c r="E25" s="176">
        <v>0</v>
      </c>
      <c r="F25" s="171">
        <v>0</v>
      </c>
      <c r="G25" s="177">
        <v>0</v>
      </c>
      <c r="H25" s="177"/>
      <c r="I25" s="85"/>
    </row>
    <row r="26" spans="1:8" ht="17.25" customHeight="1">
      <c r="A26" s="180"/>
      <c r="B26" s="173"/>
      <c r="C26" s="170" t="s">
        <v>108</v>
      </c>
      <c r="D26" s="176">
        <f t="shared" si="0"/>
        <v>131183</v>
      </c>
      <c r="E26" s="176">
        <v>131183</v>
      </c>
      <c r="F26" s="171">
        <v>0</v>
      </c>
      <c r="G26" s="177">
        <v>0</v>
      </c>
      <c r="H26" s="177"/>
    </row>
    <row r="27" spans="1:8" ht="17.25" customHeight="1">
      <c r="A27" s="180"/>
      <c r="B27" s="173"/>
      <c r="C27" s="170" t="s">
        <v>151</v>
      </c>
      <c r="D27" s="176">
        <f t="shared" si="0"/>
        <v>0</v>
      </c>
      <c r="E27" s="176">
        <v>0</v>
      </c>
      <c r="F27" s="171">
        <v>0</v>
      </c>
      <c r="G27" s="177">
        <v>0</v>
      </c>
      <c r="H27" s="177"/>
    </row>
    <row r="28" spans="1:8" ht="17.25" customHeight="1">
      <c r="A28" s="180"/>
      <c r="B28" s="173"/>
      <c r="C28" s="170" t="s">
        <v>152</v>
      </c>
      <c r="D28" s="176">
        <f t="shared" si="0"/>
        <v>0</v>
      </c>
      <c r="E28" s="176">
        <v>0</v>
      </c>
      <c r="F28" s="171">
        <v>0</v>
      </c>
      <c r="G28" s="177">
        <v>0</v>
      </c>
      <c r="H28" s="177"/>
    </row>
    <row r="29" spans="1:8" ht="15" customHeight="1">
      <c r="A29" s="180"/>
      <c r="B29" s="173"/>
      <c r="C29" s="170" t="s">
        <v>153</v>
      </c>
      <c r="D29" s="176">
        <f t="shared" si="0"/>
        <v>0</v>
      </c>
      <c r="E29" s="107">
        <v>0</v>
      </c>
      <c r="F29" s="81">
        <v>0</v>
      </c>
      <c r="G29" s="97">
        <v>0</v>
      </c>
      <c r="H29" s="177"/>
    </row>
    <row r="30" spans="1:8" ht="17.25" customHeight="1">
      <c r="A30" s="180"/>
      <c r="B30" s="173"/>
      <c r="C30" s="170" t="s">
        <v>154</v>
      </c>
      <c r="D30" s="176">
        <f t="shared" si="0"/>
        <v>0</v>
      </c>
      <c r="E30" s="182">
        <v>0</v>
      </c>
      <c r="F30" s="178">
        <v>0</v>
      </c>
      <c r="G30" s="183">
        <v>0</v>
      </c>
      <c r="H30" s="177"/>
    </row>
    <row r="31" spans="1:8" ht="17.25" customHeight="1">
      <c r="A31" s="180"/>
      <c r="B31" s="173"/>
      <c r="C31" s="170" t="s">
        <v>155</v>
      </c>
      <c r="D31" s="176">
        <f t="shared" si="0"/>
        <v>0</v>
      </c>
      <c r="E31" s="176">
        <v>0</v>
      </c>
      <c r="F31" s="171">
        <v>0</v>
      </c>
      <c r="G31" s="177">
        <v>0</v>
      </c>
      <c r="H31" s="177"/>
    </row>
    <row r="32" spans="1:8" ht="16.5" customHeight="1">
      <c r="A32" s="180"/>
      <c r="B32" s="173"/>
      <c r="C32" s="170" t="s">
        <v>156</v>
      </c>
      <c r="D32" s="176">
        <f t="shared" si="0"/>
        <v>0</v>
      </c>
      <c r="E32" s="176">
        <v>0</v>
      </c>
      <c r="F32" s="171">
        <v>0</v>
      </c>
      <c r="G32" s="177">
        <v>0</v>
      </c>
      <c r="H32" s="177"/>
    </row>
    <row r="33" spans="1:8" ht="18.75" customHeight="1">
      <c r="A33" s="180"/>
      <c r="B33" s="184"/>
      <c r="C33" s="170" t="s">
        <v>157</v>
      </c>
      <c r="D33" s="176">
        <f t="shared" si="0"/>
        <v>0</v>
      </c>
      <c r="E33" s="176">
        <v>0</v>
      </c>
      <c r="F33" s="171">
        <v>0</v>
      </c>
      <c r="G33" s="177">
        <v>0</v>
      </c>
      <c r="H33" s="177"/>
    </row>
    <row r="34" spans="1:8" ht="16.5" customHeight="1">
      <c r="A34" s="180"/>
      <c r="B34" s="184"/>
      <c r="C34" s="170" t="s">
        <v>158</v>
      </c>
      <c r="D34" s="176">
        <f t="shared" si="0"/>
        <v>0</v>
      </c>
      <c r="E34" s="176">
        <v>0</v>
      </c>
      <c r="F34" s="171">
        <v>0</v>
      </c>
      <c r="G34" s="177">
        <v>0</v>
      </c>
      <c r="H34" s="177"/>
    </row>
    <row r="35" spans="1:8" ht="17.25" customHeight="1">
      <c r="A35" s="180"/>
      <c r="B35" s="184"/>
      <c r="C35" s="185" t="s">
        <v>159</v>
      </c>
      <c r="D35" s="176">
        <f t="shared" si="0"/>
        <v>0</v>
      </c>
      <c r="E35" s="176">
        <v>0</v>
      </c>
      <c r="F35" s="171">
        <v>0</v>
      </c>
      <c r="G35" s="177">
        <v>0</v>
      </c>
      <c r="H35" s="97"/>
    </row>
    <row r="36" spans="1:8" ht="18" customHeight="1">
      <c r="A36" s="180"/>
      <c r="B36" s="184"/>
      <c r="C36" s="185" t="s">
        <v>160</v>
      </c>
      <c r="D36" s="176">
        <f t="shared" si="0"/>
        <v>0</v>
      </c>
      <c r="E36" s="81">
        <v>0</v>
      </c>
      <c r="F36" s="97">
        <v>0</v>
      </c>
      <c r="G36" s="97">
        <v>0</v>
      </c>
      <c r="H36" s="186"/>
    </row>
    <row r="37" spans="1:8" ht="18" customHeight="1">
      <c r="A37" s="180"/>
      <c r="B37" s="184"/>
      <c r="C37" s="185" t="s">
        <v>161</v>
      </c>
      <c r="D37" s="187"/>
      <c r="E37" s="188"/>
      <c r="F37" s="188"/>
      <c r="G37" s="188"/>
      <c r="H37" s="189"/>
    </row>
    <row r="38" spans="1:8" ht="18" customHeight="1">
      <c r="A38" s="180"/>
      <c r="B38" s="184"/>
      <c r="C38" s="185"/>
      <c r="D38" s="187"/>
      <c r="E38" s="187"/>
      <c r="F38" s="187"/>
      <c r="G38" s="189"/>
      <c r="H38" s="189"/>
    </row>
    <row r="39" spans="1:8" ht="17.25" customHeight="1">
      <c r="A39" s="190" t="s">
        <v>162</v>
      </c>
      <c r="B39" s="173">
        <f>SUM(B6+B10)</f>
        <v>2295773</v>
      </c>
      <c r="C39" s="190" t="s">
        <v>163</v>
      </c>
      <c r="D39" s="191">
        <f>D6+D37</f>
        <v>2295773</v>
      </c>
      <c r="E39" s="191">
        <f>E6+E37</f>
        <v>2295773</v>
      </c>
      <c r="F39" s="191">
        <f>F6+F37</f>
        <v>0</v>
      </c>
      <c r="G39" s="191">
        <f>G6+G37</f>
        <v>0</v>
      </c>
      <c r="H39" s="191"/>
    </row>
    <row r="42" ht="12.75" customHeight="1">
      <c r="C42" s="85"/>
    </row>
  </sheetData>
  <sheetProtection/>
  <mergeCells count="1">
    <mergeCell ref="A4:B4"/>
  </mergeCells>
  <printOptions horizontalCentered="1"/>
  <pageMargins left="0.5506944444444445" right="0.39305555555555555" top="0.2361111111111111" bottom="0.5902777777777778" header="0.2361111111111111" footer="0.3541666666666667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4"/>
  <sheetViews>
    <sheetView showGridLines="0" showZeros="0" workbookViewId="0" topLeftCell="A16">
      <selection activeCell="AJ14" sqref="AJ14"/>
    </sheetView>
  </sheetViews>
  <sheetFormatPr defaultColWidth="9.16015625" defaultRowHeight="12.75" customHeight="1"/>
  <cols>
    <col min="1" max="1" width="8.33203125" style="0" customWidth="1"/>
    <col min="2" max="2" width="8.5" style="0" customWidth="1"/>
    <col min="3" max="3" width="17.16015625" style="0" customWidth="1"/>
    <col min="4" max="4" width="10.66015625" style="0" customWidth="1"/>
    <col min="5" max="6" width="11.66015625" style="0" customWidth="1"/>
    <col min="7" max="7" width="12.16015625" style="0" customWidth="1"/>
    <col min="8" max="8" width="8.66015625" style="0" customWidth="1"/>
    <col min="9" max="9" width="3.66015625" style="0" customWidth="1"/>
    <col min="10" max="11" width="4.66015625" style="0" customWidth="1"/>
    <col min="12" max="13" width="4" style="0" customWidth="1"/>
    <col min="14" max="14" width="3.33203125" style="0" customWidth="1"/>
    <col min="15" max="15" width="3.5" style="0" customWidth="1"/>
    <col min="16" max="16" width="3.66015625" style="0" customWidth="1"/>
    <col min="17" max="18" width="4.16015625" style="0" customWidth="1"/>
    <col min="19" max="19" width="3" style="0" customWidth="1"/>
    <col min="20" max="25" width="3.33203125" style="0" customWidth="1"/>
    <col min="26" max="26" width="3.66015625" style="0" customWidth="1"/>
    <col min="27" max="28" width="3" style="0" customWidth="1"/>
    <col min="29" max="40" width="3.83203125" style="0" customWidth="1"/>
  </cols>
  <sheetData>
    <row r="1" spans="1:40" ht="1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45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5"/>
      <c r="AM1" s="145"/>
      <c r="AN1" s="156" t="s">
        <v>164</v>
      </c>
    </row>
    <row r="2" spans="1:40" ht="22.5" customHeight="1">
      <c r="A2" s="127" t="s">
        <v>165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5" customHeight="1">
      <c r="A3" s="89" t="s">
        <v>5</v>
      </c>
      <c r="B3" s="128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45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57"/>
      <c r="AI3" s="157"/>
      <c r="AJ3" s="157"/>
      <c r="AK3" s="157"/>
      <c r="AL3" s="145"/>
      <c r="AM3" s="145"/>
      <c r="AN3" s="158" t="s">
        <v>6</v>
      </c>
    </row>
    <row r="4" spans="1:40" ht="19.5" customHeight="1">
      <c r="A4" s="130" t="s">
        <v>166</v>
      </c>
      <c r="B4" s="130"/>
      <c r="C4" s="131"/>
      <c r="D4" s="132" t="s">
        <v>167</v>
      </c>
      <c r="E4" s="133" t="s">
        <v>168</v>
      </c>
      <c r="F4" s="134"/>
      <c r="G4" s="134"/>
      <c r="H4" s="134"/>
      <c r="I4" s="134"/>
      <c r="J4" s="134"/>
      <c r="K4" s="134"/>
      <c r="L4" s="134"/>
      <c r="M4" s="134"/>
      <c r="N4" s="148"/>
      <c r="O4" s="149" t="s">
        <v>169</v>
      </c>
      <c r="P4" s="134"/>
      <c r="Q4" s="134"/>
      <c r="R4" s="134"/>
      <c r="S4" s="134"/>
      <c r="T4" s="134"/>
      <c r="U4" s="148"/>
      <c r="V4" s="152"/>
      <c r="W4" s="152"/>
      <c r="X4" s="152"/>
      <c r="Y4" s="149" t="s">
        <v>170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1:40" s="108" customFormat="1" ht="30.75" customHeight="1">
      <c r="A5" s="90" t="s">
        <v>171</v>
      </c>
      <c r="B5" s="90" t="s">
        <v>71</v>
      </c>
      <c r="C5" s="90" t="s">
        <v>172</v>
      </c>
      <c r="D5" s="135"/>
      <c r="E5" s="136" t="s">
        <v>59</v>
      </c>
      <c r="F5" s="137" t="s">
        <v>173</v>
      </c>
      <c r="G5" s="138"/>
      <c r="H5" s="138"/>
      <c r="I5" s="137" t="s">
        <v>174</v>
      </c>
      <c r="J5" s="138"/>
      <c r="K5" s="138"/>
      <c r="L5" s="137" t="s">
        <v>175</v>
      </c>
      <c r="M5" s="138"/>
      <c r="N5" s="150"/>
      <c r="O5" s="136" t="s">
        <v>59</v>
      </c>
      <c r="P5" s="137" t="s">
        <v>173</v>
      </c>
      <c r="Q5" s="138"/>
      <c r="R5" s="138"/>
      <c r="S5" s="137" t="s">
        <v>174</v>
      </c>
      <c r="T5" s="138"/>
      <c r="U5" s="150"/>
      <c r="V5" s="153" t="s">
        <v>125</v>
      </c>
      <c r="W5" s="153"/>
      <c r="X5" s="153"/>
      <c r="Y5" s="136" t="s">
        <v>59</v>
      </c>
      <c r="Z5" s="137" t="s">
        <v>173</v>
      </c>
      <c r="AA5" s="138"/>
      <c r="AB5" s="138"/>
      <c r="AC5" s="137" t="s">
        <v>174</v>
      </c>
      <c r="AD5" s="138"/>
      <c r="AE5" s="138"/>
      <c r="AF5" s="137" t="s">
        <v>175</v>
      </c>
      <c r="AG5" s="138"/>
      <c r="AH5" s="138"/>
      <c r="AI5" s="137" t="s">
        <v>176</v>
      </c>
      <c r="AJ5" s="138"/>
      <c r="AK5" s="138"/>
      <c r="AL5" s="137" t="s">
        <v>126</v>
      </c>
      <c r="AM5" s="138"/>
      <c r="AN5" s="138"/>
    </row>
    <row r="6" spans="1:40" s="108" customFormat="1" ht="54" customHeight="1">
      <c r="A6" s="76"/>
      <c r="B6" s="90"/>
      <c r="C6" s="90"/>
      <c r="D6" s="139"/>
      <c r="E6" s="140"/>
      <c r="F6" s="95" t="s">
        <v>75</v>
      </c>
      <c r="G6" s="139" t="s">
        <v>116</v>
      </c>
      <c r="H6" s="139" t="s">
        <v>117</v>
      </c>
      <c r="I6" s="95" t="s">
        <v>75</v>
      </c>
      <c r="J6" s="139" t="s">
        <v>116</v>
      </c>
      <c r="K6" s="139" t="s">
        <v>117</v>
      </c>
      <c r="L6" s="95" t="s">
        <v>75</v>
      </c>
      <c r="M6" s="139" t="s">
        <v>116</v>
      </c>
      <c r="N6" s="151" t="s">
        <v>117</v>
      </c>
      <c r="O6" s="140"/>
      <c r="P6" s="95" t="s">
        <v>75</v>
      </c>
      <c r="Q6" s="76" t="s">
        <v>116</v>
      </c>
      <c r="R6" s="76" t="s">
        <v>117</v>
      </c>
      <c r="S6" s="95" t="s">
        <v>75</v>
      </c>
      <c r="T6" s="76" t="s">
        <v>116</v>
      </c>
      <c r="U6" s="151" t="s">
        <v>117</v>
      </c>
      <c r="V6" s="76" t="s">
        <v>75</v>
      </c>
      <c r="W6" s="76" t="s">
        <v>116</v>
      </c>
      <c r="X6" s="76" t="s">
        <v>117</v>
      </c>
      <c r="Y6" s="140"/>
      <c r="Z6" s="95" t="s">
        <v>75</v>
      </c>
      <c r="AA6" s="76" t="s">
        <v>116</v>
      </c>
      <c r="AB6" s="76" t="s">
        <v>117</v>
      </c>
      <c r="AC6" s="95" t="s">
        <v>75</v>
      </c>
      <c r="AD6" s="76" t="s">
        <v>116</v>
      </c>
      <c r="AE6" s="76" t="s">
        <v>117</v>
      </c>
      <c r="AF6" s="95" t="s">
        <v>75</v>
      </c>
      <c r="AG6" s="76" t="s">
        <v>116</v>
      </c>
      <c r="AH6" s="76" t="s">
        <v>117</v>
      </c>
      <c r="AI6" s="95" t="s">
        <v>75</v>
      </c>
      <c r="AJ6" s="139" t="s">
        <v>116</v>
      </c>
      <c r="AK6" s="139" t="s">
        <v>117</v>
      </c>
      <c r="AL6" s="95" t="s">
        <v>75</v>
      </c>
      <c r="AM6" s="139" t="s">
        <v>116</v>
      </c>
      <c r="AN6" s="139" t="s">
        <v>117</v>
      </c>
    </row>
    <row r="7" spans="1:40" s="108" customFormat="1" ht="25.5" customHeight="1">
      <c r="A7" s="77"/>
      <c r="B7" s="141"/>
      <c r="C7" s="142" t="s">
        <v>59</v>
      </c>
      <c r="D7" s="107">
        <v>2295773</v>
      </c>
      <c r="E7" s="81">
        <v>2295773</v>
      </c>
      <c r="F7" s="82">
        <v>2295773</v>
      </c>
      <c r="G7" s="143">
        <v>1809773</v>
      </c>
      <c r="H7" s="144">
        <v>486000</v>
      </c>
      <c r="I7" s="82">
        <v>0</v>
      </c>
      <c r="J7" s="143">
        <v>0</v>
      </c>
      <c r="K7" s="144">
        <v>0</v>
      </c>
      <c r="L7" s="82">
        <v>0</v>
      </c>
      <c r="M7" s="107">
        <v>0</v>
      </c>
      <c r="N7" s="81">
        <v>0</v>
      </c>
      <c r="O7" s="97">
        <v>0</v>
      </c>
      <c r="P7" s="82">
        <v>0</v>
      </c>
      <c r="Q7" s="107">
        <v>0</v>
      </c>
      <c r="R7" s="81">
        <v>0</v>
      </c>
      <c r="S7" s="82">
        <v>0</v>
      </c>
      <c r="T7" s="107">
        <v>0</v>
      </c>
      <c r="U7" s="81">
        <v>0</v>
      </c>
      <c r="V7" s="82">
        <v>0</v>
      </c>
      <c r="W7" s="107">
        <v>0</v>
      </c>
      <c r="X7" s="81">
        <v>0</v>
      </c>
      <c r="Y7" s="97">
        <v>0</v>
      </c>
      <c r="Z7" s="82">
        <v>0</v>
      </c>
      <c r="AA7" s="154">
        <v>0</v>
      </c>
      <c r="AB7" s="155">
        <v>0</v>
      </c>
      <c r="AC7" s="82">
        <v>0</v>
      </c>
      <c r="AD7" s="107">
        <v>0</v>
      </c>
      <c r="AE7" s="81">
        <v>0</v>
      </c>
      <c r="AF7" s="82">
        <v>0</v>
      </c>
      <c r="AG7" s="107">
        <v>0</v>
      </c>
      <c r="AH7" s="107">
        <v>0</v>
      </c>
      <c r="AI7" s="107">
        <v>0</v>
      </c>
      <c r="AJ7" s="107">
        <v>0</v>
      </c>
      <c r="AK7" s="107">
        <v>0</v>
      </c>
      <c r="AL7" s="107">
        <v>0</v>
      </c>
      <c r="AM7" s="107">
        <v>0</v>
      </c>
      <c r="AN7" s="81">
        <v>0</v>
      </c>
    </row>
    <row r="8" spans="1:40" ht="25.5" customHeight="1">
      <c r="A8" s="77"/>
      <c r="B8" s="141" t="s">
        <v>80</v>
      </c>
      <c r="C8" s="142" t="s">
        <v>0</v>
      </c>
      <c r="D8" s="107">
        <v>2295773</v>
      </c>
      <c r="E8" s="81">
        <v>2295773</v>
      </c>
      <c r="F8" s="82">
        <v>2295773</v>
      </c>
      <c r="G8" s="143">
        <v>1809773</v>
      </c>
      <c r="H8" s="144">
        <v>486000</v>
      </c>
      <c r="I8" s="82">
        <v>0</v>
      </c>
      <c r="J8" s="143">
        <v>0</v>
      </c>
      <c r="K8" s="144">
        <v>0</v>
      </c>
      <c r="L8" s="82">
        <v>0</v>
      </c>
      <c r="M8" s="107">
        <v>0</v>
      </c>
      <c r="N8" s="81">
        <v>0</v>
      </c>
      <c r="O8" s="97">
        <v>0</v>
      </c>
      <c r="P8" s="82">
        <v>0</v>
      </c>
      <c r="Q8" s="107">
        <v>0</v>
      </c>
      <c r="R8" s="81">
        <v>0</v>
      </c>
      <c r="S8" s="82">
        <v>0</v>
      </c>
      <c r="T8" s="107">
        <v>0</v>
      </c>
      <c r="U8" s="81">
        <v>0</v>
      </c>
      <c r="V8" s="82">
        <v>0</v>
      </c>
      <c r="W8" s="107">
        <v>0</v>
      </c>
      <c r="X8" s="81">
        <v>0</v>
      </c>
      <c r="Y8" s="97">
        <v>0</v>
      </c>
      <c r="Z8" s="82">
        <v>0</v>
      </c>
      <c r="AA8" s="154">
        <v>0</v>
      </c>
      <c r="AB8" s="155">
        <v>0</v>
      </c>
      <c r="AC8" s="82">
        <v>0</v>
      </c>
      <c r="AD8" s="107">
        <v>0</v>
      </c>
      <c r="AE8" s="81">
        <v>0</v>
      </c>
      <c r="AF8" s="82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0</v>
      </c>
      <c r="AM8" s="107">
        <v>0</v>
      </c>
      <c r="AN8" s="81">
        <v>0</v>
      </c>
    </row>
    <row r="9" spans="1:40" ht="25.5" customHeight="1">
      <c r="A9" s="77" t="s">
        <v>177</v>
      </c>
      <c r="B9" s="141"/>
      <c r="C9" s="142" t="s">
        <v>178</v>
      </c>
      <c r="D9" s="107">
        <v>770788</v>
      </c>
      <c r="E9" s="81">
        <v>770788</v>
      </c>
      <c r="F9" s="82">
        <v>770788</v>
      </c>
      <c r="G9" s="143">
        <v>770788</v>
      </c>
      <c r="H9" s="144">
        <v>0</v>
      </c>
      <c r="I9" s="82">
        <v>0</v>
      </c>
      <c r="J9" s="143">
        <v>0</v>
      </c>
      <c r="K9" s="144">
        <v>0</v>
      </c>
      <c r="L9" s="82">
        <v>0</v>
      </c>
      <c r="M9" s="107">
        <v>0</v>
      </c>
      <c r="N9" s="81">
        <v>0</v>
      </c>
      <c r="O9" s="97">
        <v>0</v>
      </c>
      <c r="P9" s="82">
        <v>0</v>
      </c>
      <c r="Q9" s="107">
        <v>0</v>
      </c>
      <c r="R9" s="81">
        <v>0</v>
      </c>
      <c r="S9" s="82">
        <v>0</v>
      </c>
      <c r="T9" s="107">
        <v>0</v>
      </c>
      <c r="U9" s="81">
        <v>0</v>
      </c>
      <c r="V9" s="82">
        <v>0</v>
      </c>
      <c r="W9" s="107">
        <v>0</v>
      </c>
      <c r="X9" s="81">
        <v>0</v>
      </c>
      <c r="Y9" s="97">
        <v>0</v>
      </c>
      <c r="Z9" s="82">
        <v>0</v>
      </c>
      <c r="AA9" s="154">
        <v>0</v>
      </c>
      <c r="AB9" s="155">
        <v>0</v>
      </c>
      <c r="AC9" s="82">
        <v>0</v>
      </c>
      <c r="AD9" s="107">
        <v>0</v>
      </c>
      <c r="AE9" s="81">
        <v>0</v>
      </c>
      <c r="AF9" s="82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81">
        <v>0</v>
      </c>
    </row>
    <row r="10" spans="1:40" ht="25.5" customHeight="1">
      <c r="A10" s="77" t="s">
        <v>179</v>
      </c>
      <c r="B10" s="141" t="s">
        <v>180</v>
      </c>
      <c r="C10" s="142" t="s">
        <v>181</v>
      </c>
      <c r="D10" s="107">
        <v>551925</v>
      </c>
      <c r="E10" s="81">
        <v>551925</v>
      </c>
      <c r="F10" s="82">
        <v>551925</v>
      </c>
      <c r="G10" s="143">
        <v>551925</v>
      </c>
      <c r="H10" s="144">
        <v>0</v>
      </c>
      <c r="I10" s="82">
        <v>0</v>
      </c>
      <c r="J10" s="143">
        <v>0</v>
      </c>
      <c r="K10" s="144">
        <v>0</v>
      </c>
      <c r="L10" s="82">
        <v>0</v>
      </c>
      <c r="M10" s="107">
        <v>0</v>
      </c>
      <c r="N10" s="81">
        <v>0</v>
      </c>
      <c r="O10" s="97">
        <v>0</v>
      </c>
      <c r="P10" s="82">
        <v>0</v>
      </c>
      <c r="Q10" s="107">
        <v>0</v>
      </c>
      <c r="R10" s="81">
        <v>0</v>
      </c>
      <c r="S10" s="82">
        <v>0</v>
      </c>
      <c r="T10" s="107">
        <v>0</v>
      </c>
      <c r="U10" s="81">
        <v>0</v>
      </c>
      <c r="V10" s="82">
        <v>0</v>
      </c>
      <c r="W10" s="107">
        <v>0</v>
      </c>
      <c r="X10" s="81">
        <v>0</v>
      </c>
      <c r="Y10" s="97">
        <v>0</v>
      </c>
      <c r="Z10" s="82">
        <v>0</v>
      </c>
      <c r="AA10" s="154">
        <v>0</v>
      </c>
      <c r="AB10" s="155">
        <v>0</v>
      </c>
      <c r="AC10" s="82">
        <v>0</v>
      </c>
      <c r="AD10" s="107">
        <v>0</v>
      </c>
      <c r="AE10" s="81">
        <v>0</v>
      </c>
      <c r="AF10" s="82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81">
        <v>0</v>
      </c>
    </row>
    <row r="11" spans="1:40" ht="25.5" customHeight="1">
      <c r="A11" s="77" t="s">
        <v>182</v>
      </c>
      <c r="B11" s="141" t="s">
        <v>180</v>
      </c>
      <c r="C11" s="142" t="s">
        <v>183</v>
      </c>
      <c r="D11" s="107">
        <v>153439</v>
      </c>
      <c r="E11" s="81">
        <v>153439</v>
      </c>
      <c r="F11" s="82">
        <v>153439</v>
      </c>
      <c r="G11" s="143">
        <v>153439</v>
      </c>
      <c r="H11" s="144">
        <v>0</v>
      </c>
      <c r="I11" s="82">
        <v>0</v>
      </c>
      <c r="J11" s="143">
        <v>0</v>
      </c>
      <c r="K11" s="144">
        <v>0</v>
      </c>
      <c r="L11" s="82">
        <v>0</v>
      </c>
      <c r="M11" s="107">
        <v>0</v>
      </c>
      <c r="N11" s="81">
        <v>0</v>
      </c>
      <c r="O11" s="97">
        <v>0</v>
      </c>
      <c r="P11" s="82">
        <v>0</v>
      </c>
      <c r="Q11" s="107">
        <v>0</v>
      </c>
      <c r="R11" s="81">
        <v>0</v>
      </c>
      <c r="S11" s="82">
        <v>0</v>
      </c>
      <c r="T11" s="107">
        <v>0</v>
      </c>
      <c r="U11" s="81">
        <v>0</v>
      </c>
      <c r="V11" s="82">
        <v>0</v>
      </c>
      <c r="W11" s="107">
        <v>0</v>
      </c>
      <c r="X11" s="81">
        <v>0</v>
      </c>
      <c r="Y11" s="97">
        <v>0</v>
      </c>
      <c r="Z11" s="82">
        <v>0</v>
      </c>
      <c r="AA11" s="154">
        <v>0</v>
      </c>
      <c r="AB11" s="155">
        <v>0</v>
      </c>
      <c r="AC11" s="82">
        <v>0</v>
      </c>
      <c r="AD11" s="107">
        <v>0</v>
      </c>
      <c r="AE11" s="81">
        <v>0</v>
      </c>
      <c r="AF11" s="82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81">
        <v>0</v>
      </c>
    </row>
    <row r="12" spans="1:40" ht="25.5" customHeight="1">
      <c r="A12" s="77" t="s">
        <v>184</v>
      </c>
      <c r="B12" s="141" t="s">
        <v>180</v>
      </c>
      <c r="C12" s="142" t="s">
        <v>185</v>
      </c>
      <c r="D12" s="107">
        <v>65424</v>
      </c>
      <c r="E12" s="81">
        <v>65424</v>
      </c>
      <c r="F12" s="82">
        <v>65424</v>
      </c>
      <c r="G12" s="143">
        <v>65424</v>
      </c>
      <c r="H12" s="144">
        <v>0</v>
      </c>
      <c r="I12" s="82">
        <v>0</v>
      </c>
      <c r="J12" s="143">
        <v>0</v>
      </c>
      <c r="K12" s="144">
        <v>0</v>
      </c>
      <c r="L12" s="82">
        <v>0</v>
      </c>
      <c r="M12" s="107">
        <v>0</v>
      </c>
      <c r="N12" s="81">
        <v>0</v>
      </c>
      <c r="O12" s="97">
        <v>0</v>
      </c>
      <c r="P12" s="82">
        <v>0</v>
      </c>
      <c r="Q12" s="107">
        <v>0</v>
      </c>
      <c r="R12" s="81">
        <v>0</v>
      </c>
      <c r="S12" s="82">
        <v>0</v>
      </c>
      <c r="T12" s="107">
        <v>0</v>
      </c>
      <c r="U12" s="81">
        <v>0</v>
      </c>
      <c r="V12" s="82">
        <v>0</v>
      </c>
      <c r="W12" s="107">
        <v>0</v>
      </c>
      <c r="X12" s="81">
        <v>0</v>
      </c>
      <c r="Y12" s="97">
        <v>0</v>
      </c>
      <c r="Z12" s="82">
        <v>0</v>
      </c>
      <c r="AA12" s="154">
        <v>0</v>
      </c>
      <c r="AB12" s="155">
        <v>0</v>
      </c>
      <c r="AC12" s="82">
        <v>0</v>
      </c>
      <c r="AD12" s="107">
        <v>0</v>
      </c>
      <c r="AE12" s="81">
        <v>0</v>
      </c>
      <c r="AF12" s="82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81">
        <v>0</v>
      </c>
    </row>
    <row r="13" spans="1:40" ht="25.5" customHeight="1">
      <c r="A13" s="77" t="s">
        <v>186</v>
      </c>
      <c r="B13" s="141"/>
      <c r="C13" s="142" t="s">
        <v>187</v>
      </c>
      <c r="D13" s="107">
        <v>635402</v>
      </c>
      <c r="E13" s="81">
        <v>635402</v>
      </c>
      <c r="F13" s="82">
        <v>635402</v>
      </c>
      <c r="G13" s="143">
        <v>149402</v>
      </c>
      <c r="H13" s="144">
        <v>486000</v>
      </c>
      <c r="I13" s="82">
        <v>0</v>
      </c>
      <c r="J13" s="143">
        <v>0</v>
      </c>
      <c r="K13" s="144">
        <v>0</v>
      </c>
      <c r="L13" s="82">
        <v>0</v>
      </c>
      <c r="M13" s="107">
        <v>0</v>
      </c>
      <c r="N13" s="81">
        <v>0</v>
      </c>
      <c r="O13" s="97">
        <v>0</v>
      </c>
      <c r="P13" s="82">
        <v>0</v>
      </c>
      <c r="Q13" s="107">
        <v>0</v>
      </c>
      <c r="R13" s="81">
        <v>0</v>
      </c>
      <c r="S13" s="82">
        <v>0</v>
      </c>
      <c r="T13" s="107">
        <v>0</v>
      </c>
      <c r="U13" s="81">
        <v>0</v>
      </c>
      <c r="V13" s="82">
        <v>0</v>
      </c>
      <c r="W13" s="107">
        <v>0</v>
      </c>
      <c r="X13" s="81">
        <v>0</v>
      </c>
      <c r="Y13" s="97">
        <v>0</v>
      </c>
      <c r="Z13" s="82">
        <v>0</v>
      </c>
      <c r="AA13" s="154">
        <v>0</v>
      </c>
      <c r="AB13" s="155">
        <v>0</v>
      </c>
      <c r="AC13" s="82">
        <v>0</v>
      </c>
      <c r="AD13" s="107">
        <v>0</v>
      </c>
      <c r="AE13" s="81">
        <v>0</v>
      </c>
      <c r="AF13" s="82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81">
        <v>0</v>
      </c>
    </row>
    <row r="14" spans="1:40" ht="25.5" customHeight="1">
      <c r="A14" s="77" t="s">
        <v>188</v>
      </c>
      <c r="B14" s="141" t="s">
        <v>180</v>
      </c>
      <c r="C14" s="142" t="s">
        <v>189</v>
      </c>
      <c r="D14" s="107">
        <v>115502</v>
      </c>
      <c r="E14" s="81">
        <v>115502</v>
      </c>
      <c r="F14" s="82">
        <v>115502</v>
      </c>
      <c r="G14" s="143">
        <v>115502</v>
      </c>
      <c r="H14" s="144">
        <v>0</v>
      </c>
      <c r="I14" s="82">
        <v>0</v>
      </c>
      <c r="J14" s="143">
        <v>0</v>
      </c>
      <c r="K14" s="144">
        <v>0</v>
      </c>
      <c r="L14" s="82">
        <v>0</v>
      </c>
      <c r="M14" s="107">
        <v>0</v>
      </c>
      <c r="N14" s="81">
        <v>0</v>
      </c>
      <c r="O14" s="97">
        <v>0</v>
      </c>
      <c r="P14" s="82">
        <v>0</v>
      </c>
      <c r="Q14" s="107">
        <v>0</v>
      </c>
      <c r="R14" s="81">
        <v>0</v>
      </c>
      <c r="S14" s="82">
        <v>0</v>
      </c>
      <c r="T14" s="107">
        <v>0</v>
      </c>
      <c r="U14" s="81">
        <v>0</v>
      </c>
      <c r="V14" s="82">
        <v>0</v>
      </c>
      <c r="W14" s="107">
        <v>0</v>
      </c>
      <c r="X14" s="81">
        <v>0</v>
      </c>
      <c r="Y14" s="97">
        <v>0</v>
      </c>
      <c r="Z14" s="82">
        <v>0</v>
      </c>
      <c r="AA14" s="154">
        <v>0</v>
      </c>
      <c r="AB14" s="155">
        <v>0</v>
      </c>
      <c r="AC14" s="82">
        <v>0</v>
      </c>
      <c r="AD14" s="107">
        <v>0</v>
      </c>
      <c r="AE14" s="81">
        <v>0</v>
      </c>
      <c r="AF14" s="82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81">
        <v>0</v>
      </c>
    </row>
    <row r="15" spans="1:40" ht="25.5" customHeight="1">
      <c r="A15" s="77" t="s">
        <v>190</v>
      </c>
      <c r="B15" s="141" t="s">
        <v>180</v>
      </c>
      <c r="C15" s="142" t="s">
        <v>191</v>
      </c>
      <c r="D15" s="107">
        <v>1000</v>
      </c>
      <c r="E15" s="81">
        <v>1000</v>
      </c>
      <c r="F15" s="82">
        <v>1000</v>
      </c>
      <c r="G15" s="143">
        <v>1000</v>
      </c>
      <c r="H15" s="144">
        <v>0</v>
      </c>
      <c r="I15" s="82">
        <v>0</v>
      </c>
      <c r="J15" s="143">
        <v>0</v>
      </c>
      <c r="K15" s="144">
        <v>0</v>
      </c>
      <c r="L15" s="82">
        <v>0</v>
      </c>
      <c r="M15" s="107">
        <v>0</v>
      </c>
      <c r="N15" s="81">
        <v>0</v>
      </c>
      <c r="O15" s="97">
        <v>0</v>
      </c>
      <c r="P15" s="82">
        <v>0</v>
      </c>
      <c r="Q15" s="107">
        <v>0</v>
      </c>
      <c r="R15" s="81">
        <v>0</v>
      </c>
      <c r="S15" s="82">
        <v>0</v>
      </c>
      <c r="T15" s="107">
        <v>0</v>
      </c>
      <c r="U15" s="81">
        <v>0</v>
      </c>
      <c r="V15" s="82">
        <v>0</v>
      </c>
      <c r="W15" s="107">
        <v>0</v>
      </c>
      <c r="X15" s="81">
        <v>0</v>
      </c>
      <c r="Y15" s="97">
        <v>0</v>
      </c>
      <c r="Z15" s="82">
        <v>0</v>
      </c>
      <c r="AA15" s="154">
        <v>0</v>
      </c>
      <c r="AB15" s="155">
        <v>0</v>
      </c>
      <c r="AC15" s="82">
        <v>0</v>
      </c>
      <c r="AD15" s="107">
        <v>0</v>
      </c>
      <c r="AE15" s="81">
        <v>0</v>
      </c>
      <c r="AF15" s="82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81">
        <v>0</v>
      </c>
    </row>
    <row r="16" spans="1:40" ht="25.5" customHeight="1">
      <c r="A16" s="77" t="s">
        <v>192</v>
      </c>
      <c r="B16" s="141" t="s">
        <v>180</v>
      </c>
      <c r="C16" s="142" t="s">
        <v>193</v>
      </c>
      <c r="D16" s="107">
        <v>3000</v>
      </c>
      <c r="E16" s="81">
        <v>3000</v>
      </c>
      <c r="F16" s="82">
        <v>3000</v>
      </c>
      <c r="G16" s="143">
        <v>3000</v>
      </c>
      <c r="H16" s="144">
        <v>0</v>
      </c>
      <c r="I16" s="82">
        <v>0</v>
      </c>
      <c r="J16" s="143">
        <v>0</v>
      </c>
      <c r="K16" s="144">
        <v>0</v>
      </c>
      <c r="L16" s="82">
        <v>0</v>
      </c>
      <c r="M16" s="107">
        <v>0</v>
      </c>
      <c r="N16" s="81">
        <v>0</v>
      </c>
      <c r="O16" s="97">
        <v>0</v>
      </c>
      <c r="P16" s="82">
        <v>0</v>
      </c>
      <c r="Q16" s="107">
        <v>0</v>
      </c>
      <c r="R16" s="81">
        <v>0</v>
      </c>
      <c r="S16" s="82">
        <v>0</v>
      </c>
      <c r="T16" s="107">
        <v>0</v>
      </c>
      <c r="U16" s="81">
        <v>0</v>
      </c>
      <c r="V16" s="82">
        <v>0</v>
      </c>
      <c r="W16" s="107">
        <v>0</v>
      </c>
      <c r="X16" s="81">
        <v>0</v>
      </c>
      <c r="Y16" s="97">
        <v>0</v>
      </c>
      <c r="Z16" s="82">
        <v>0</v>
      </c>
      <c r="AA16" s="154">
        <v>0</v>
      </c>
      <c r="AB16" s="155">
        <v>0</v>
      </c>
      <c r="AC16" s="82">
        <v>0</v>
      </c>
      <c r="AD16" s="107">
        <v>0</v>
      </c>
      <c r="AE16" s="81">
        <v>0</v>
      </c>
      <c r="AF16" s="82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81">
        <v>0</v>
      </c>
    </row>
    <row r="17" spans="1:40" ht="25.5" customHeight="1">
      <c r="A17" s="77" t="s">
        <v>194</v>
      </c>
      <c r="B17" s="141" t="s">
        <v>180</v>
      </c>
      <c r="C17" s="142" t="s">
        <v>195</v>
      </c>
      <c r="D17" s="107">
        <v>515900</v>
      </c>
      <c r="E17" s="81">
        <v>515900</v>
      </c>
      <c r="F17" s="82">
        <v>515900</v>
      </c>
      <c r="G17" s="143">
        <v>29900</v>
      </c>
      <c r="H17" s="144">
        <v>486000</v>
      </c>
      <c r="I17" s="82">
        <v>0</v>
      </c>
      <c r="J17" s="143">
        <v>0</v>
      </c>
      <c r="K17" s="144">
        <v>0</v>
      </c>
      <c r="L17" s="82">
        <v>0</v>
      </c>
      <c r="M17" s="107">
        <v>0</v>
      </c>
      <c r="N17" s="81">
        <v>0</v>
      </c>
      <c r="O17" s="97">
        <v>0</v>
      </c>
      <c r="P17" s="82">
        <v>0</v>
      </c>
      <c r="Q17" s="107">
        <v>0</v>
      </c>
      <c r="R17" s="81">
        <v>0</v>
      </c>
      <c r="S17" s="82">
        <v>0</v>
      </c>
      <c r="T17" s="107">
        <v>0</v>
      </c>
      <c r="U17" s="81">
        <v>0</v>
      </c>
      <c r="V17" s="82">
        <v>0</v>
      </c>
      <c r="W17" s="107">
        <v>0</v>
      </c>
      <c r="X17" s="81">
        <v>0</v>
      </c>
      <c r="Y17" s="97">
        <v>0</v>
      </c>
      <c r="Z17" s="82">
        <v>0</v>
      </c>
      <c r="AA17" s="154">
        <v>0</v>
      </c>
      <c r="AB17" s="155">
        <v>0</v>
      </c>
      <c r="AC17" s="82">
        <v>0</v>
      </c>
      <c r="AD17" s="107">
        <v>0</v>
      </c>
      <c r="AE17" s="81">
        <v>0</v>
      </c>
      <c r="AF17" s="82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81">
        <v>0</v>
      </c>
    </row>
    <row r="18" spans="1:40" ht="25.5" customHeight="1">
      <c r="A18" s="77" t="s">
        <v>196</v>
      </c>
      <c r="B18" s="141"/>
      <c r="C18" s="142" t="s">
        <v>197</v>
      </c>
      <c r="D18" s="107">
        <v>15000</v>
      </c>
      <c r="E18" s="81">
        <v>15000</v>
      </c>
      <c r="F18" s="82">
        <v>15000</v>
      </c>
      <c r="G18" s="143">
        <v>15000</v>
      </c>
      <c r="H18" s="144">
        <v>0</v>
      </c>
      <c r="I18" s="82">
        <v>0</v>
      </c>
      <c r="J18" s="143">
        <v>0</v>
      </c>
      <c r="K18" s="144">
        <v>0</v>
      </c>
      <c r="L18" s="82">
        <v>0</v>
      </c>
      <c r="M18" s="107">
        <v>0</v>
      </c>
      <c r="N18" s="81">
        <v>0</v>
      </c>
      <c r="O18" s="97">
        <v>0</v>
      </c>
      <c r="P18" s="82">
        <v>0</v>
      </c>
      <c r="Q18" s="107">
        <v>0</v>
      </c>
      <c r="R18" s="81">
        <v>0</v>
      </c>
      <c r="S18" s="82">
        <v>0</v>
      </c>
      <c r="T18" s="107">
        <v>0</v>
      </c>
      <c r="U18" s="81">
        <v>0</v>
      </c>
      <c r="V18" s="82">
        <v>0</v>
      </c>
      <c r="W18" s="107">
        <v>0</v>
      </c>
      <c r="X18" s="81">
        <v>0</v>
      </c>
      <c r="Y18" s="97">
        <v>0</v>
      </c>
      <c r="Z18" s="82">
        <v>0</v>
      </c>
      <c r="AA18" s="154">
        <v>0</v>
      </c>
      <c r="AB18" s="155">
        <v>0</v>
      </c>
      <c r="AC18" s="82">
        <v>0</v>
      </c>
      <c r="AD18" s="107">
        <v>0</v>
      </c>
      <c r="AE18" s="81">
        <v>0</v>
      </c>
      <c r="AF18" s="82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0</v>
      </c>
      <c r="AN18" s="81">
        <v>0</v>
      </c>
    </row>
    <row r="19" spans="1:40" ht="25.5" customHeight="1">
      <c r="A19" s="77" t="s">
        <v>198</v>
      </c>
      <c r="B19" s="141" t="s">
        <v>180</v>
      </c>
      <c r="C19" s="142" t="s">
        <v>199</v>
      </c>
      <c r="D19" s="107">
        <v>15000</v>
      </c>
      <c r="E19" s="81">
        <v>15000</v>
      </c>
      <c r="F19" s="82">
        <v>15000</v>
      </c>
      <c r="G19" s="143">
        <v>15000</v>
      </c>
      <c r="H19" s="144">
        <v>0</v>
      </c>
      <c r="I19" s="82">
        <v>0</v>
      </c>
      <c r="J19" s="143">
        <v>0</v>
      </c>
      <c r="K19" s="144">
        <v>0</v>
      </c>
      <c r="L19" s="82">
        <v>0</v>
      </c>
      <c r="M19" s="107">
        <v>0</v>
      </c>
      <c r="N19" s="81">
        <v>0</v>
      </c>
      <c r="O19" s="97">
        <v>0</v>
      </c>
      <c r="P19" s="82">
        <v>0</v>
      </c>
      <c r="Q19" s="107">
        <v>0</v>
      </c>
      <c r="R19" s="81">
        <v>0</v>
      </c>
      <c r="S19" s="82">
        <v>0</v>
      </c>
      <c r="T19" s="107">
        <v>0</v>
      </c>
      <c r="U19" s="81">
        <v>0</v>
      </c>
      <c r="V19" s="82">
        <v>0</v>
      </c>
      <c r="W19" s="107">
        <v>0</v>
      </c>
      <c r="X19" s="81">
        <v>0</v>
      </c>
      <c r="Y19" s="97">
        <v>0</v>
      </c>
      <c r="Z19" s="82">
        <v>0</v>
      </c>
      <c r="AA19" s="154">
        <v>0</v>
      </c>
      <c r="AB19" s="155">
        <v>0</v>
      </c>
      <c r="AC19" s="82">
        <v>0</v>
      </c>
      <c r="AD19" s="107">
        <v>0</v>
      </c>
      <c r="AE19" s="81">
        <v>0</v>
      </c>
      <c r="AF19" s="82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81">
        <v>0</v>
      </c>
    </row>
    <row r="20" spans="1:40" ht="25.5" customHeight="1">
      <c r="A20" s="77" t="s">
        <v>200</v>
      </c>
      <c r="B20" s="141"/>
      <c r="C20" s="142" t="s">
        <v>201</v>
      </c>
      <c r="D20" s="107">
        <v>857483</v>
      </c>
      <c r="E20" s="81">
        <v>857483</v>
      </c>
      <c r="F20" s="82">
        <v>857483</v>
      </c>
      <c r="G20" s="143">
        <v>857483</v>
      </c>
      <c r="H20" s="144">
        <v>0</v>
      </c>
      <c r="I20" s="82">
        <v>0</v>
      </c>
      <c r="J20" s="143">
        <v>0</v>
      </c>
      <c r="K20" s="144">
        <v>0</v>
      </c>
      <c r="L20" s="82">
        <v>0</v>
      </c>
      <c r="M20" s="107">
        <v>0</v>
      </c>
      <c r="N20" s="81">
        <v>0</v>
      </c>
      <c r="O20" s="97">
        <v>0</v>
      </c>
      <c r="P20" s="82">
        <v>0</v>
      </c>
      <c r="Q20" s="107">
        <v>0</v>
      </c>
      <c r="R20" s="81">
        <v>0</v>
      </c>
      <c r="S20" s="82">
        <v>0</v>
      </c>
      <c r="T20" s="107">
        <v>0</v>
      </c>
      <c r="U20" s="81">
        <v>0</v>
      </c>
      <c r="V20" s="82">
        <v>0</v>
      </c>
      <c r="W20" s="107">
        <v>0</v>
      </c>
      <c r="X20" s="81">
        <v>0</v>
      </c>
      <c r="Y20" s="97">
        <v>0</v>
      </c>
      <c r="Z20" s="82">
        <v>0</v>
      </c>
      <c r="AA20" s="154">
        <v>0</v>
      </c>
      <c r="AB20" s="155">
        <v>0</v>
      </c>
      <c r="AC20" s="82">
        <v>0</v>
      </c>
      <c r="AD20" s="107">
        <v>0</v>
      </c>
      <c r="AE20" s="81">
        <v>0</v>
      </c>
      <c r="AF20" s="82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81">
        <v>0</v>
      </c>
    </row>
    <row r="21" spans="1:40" ht="25.5" customHeight="1">
      <c r="A21" s="77" t="s">
        <v>202</v>
      </c>
      <c r="B21" s="141" t="s">
        <v>180</v>
      </c>
      <c r="C21" s="142" t="s">
        <v>203</v>
      </c>
      <c r="D21" s="107">
        <v>763778</v>
      </c>
      <c r="E21" s="81">
        <v>763778</v>
      </c>
      <c r="F21" s="82">
        <v>763778</v>
      </c>
      <c r="G21" s="143">
        <v>763778</v>
      </c>
      <c r="H21" s="144">
        <v>0</v>
      </c>
      <c r="I21" s="82">
        <v>0</v>
      </c>
      <c r="J21" s="143">
        <v>0</v>
      </c>
      <c r="K21" s="144">
        <v>0</v>
      </c>
      <c r="L21" s="82">
        <v>0</v>
      </c>
      <c r="M21" s="107">
        <v>0</v>
      </c>
      <c r="N21" s="81">
        <v>0</v>
      </c>
      <c r="O21" s="97">
        <v>0</v>
      </c>
      <c r="P21" s="82">
        <v>0</v>
      </c>
      <c r="Q21" s="107">
        <v>0</v>
      </c>
      <c r="R21" s="81">
        <v>0</v>
      </c>
      <c r="S21" s="82">
        <v>0</v>
      </c>
      <c r="T21" s="107">
        <v>0</v>
      </c>
      <c r="U21" s="81">
        <v>0</v>
      </c>
      <c r="V21" s="82">
        <v>0</v>
      </c>
      <c r="W21" s="107">
        <v>0</v>
      </c>
      <c r="X21" s="81">
        <v>0</v>
      </c>
      <c r="Y21" s="97">
        <v>0</v>
      </c>
      <c r="Z21" s="82">
        <v>0</v>
      </c>
      <c r="AA21" s="154">
        <v>0</v>
      </c>
      <c r="AB21" s="155">
        <v>0</v>
      </c>
      <c r="AC21" s="82">
        <v>0</v>
      </c>
      <c r="AD21" s="107">
        <v>0</v>
      </c>
      <c r="AE21" s="81">
        <v>0</v>
      </c>
      <c r="AF21" s="82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81">
        <v>0</v>
      </c>
    </row>
    <row r="22" spans="1:40" ht="25.5" customHeight="1">
      <c r="A22" s="77" t="s">
        <v>204</v>
      </c>
      <c r="B22" s="141" t="s">
        <v>180</v>
      </c>
      <c r="C22" s="142" t="s">
        <v>205</v>
      </c>
      <c r="D22" s="107">
        <v>93705</v>
      </c>
      <c r="E22" s="81">
        <v>93705</v>
      </c>
      <c r="F22" s="82">
        <v>93705</v>
      </c>
      <c r="G22" s="143">
        <v>93705</v>
      </c>
      <c r="H22" s="144">
        <v>0</v>
      </c>
      <c r="I22" s="82">
        <v>0</v>
      </c>
      <c r="J22" s="143">
        <v>0</v>
      </c>
      <c r="K22" s="144">
        <v>0</v>
      </c>
      <c r="L22" s="82">
        <v>0</v>
      </c>
      <c r="M22" s="107">
        <v>0</v>
      </c>
      <c r="N22" s="81">
        <v>0</v>
      </c>
      <c r="O22" s="97">
        <v>0</v>
      </c>
      <c r="P22" s="82">
        <v>0</v>
      </c>
      <c r="Q22" s="107">
        <v>0</v>
      </c>
      <c r="R22" s="81">
        <v>0</v>
      </c>
      <c r="S22" s="82">
        <v>0</v>
      </c>
      <c r="T22" s="107">
        <v>0</v>
      </c>
      <c r="U22" s="81">
        <v>0</v>
      </c>
      <c r="V22" s="82">
        <v>0</v>
      </c>
      <c r="W22" s="107">
        <v>0</v>
      </c>
      <c r="X22" s="81">
        <v>0</v>
      </c>
      <c r="Y22" s="97">
        <v>0</v>
      </c>
      <c r="Z22" s="82">
        <v>0</v>
      </c>
      <c r="AA22" s="154">
        <v>0</v>
      </c>
      <c r="AB22" s="155">
        <v>0</v>
      </c>
      <c r="AC22" s="82">
        <v>0</v>
      </c>
      <c r="AD22" s="107">
        <v>0</v>
      </c>
      <c r="AE22" s="81">
        <v>0</v>
      </c>
      <c r="AF22" s="82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81">
        <v>0</v>
      </c>
    </row>
    <row r="23" spans="1:40" ht="25.5" customHeight="1">
      <c r="A23" s="77" t="s">
        <v>206</v>
      </c>
      <c r="B23" s="141"/>
      <c r="C23" s="142" t="s">
        <v>207</v>
      </c>
      <c r="D23" s="107">
        <v>17100</v>
      </c>
      <c r="E23" s="81">
        <v>17100</v>
      </c>
      <c r="F23" s="82">
        <v>17100</v>
      </c>
      <c r="G23" s="143">
        <v>17100</v>
      </c>
      <c r="H23" s="144">
        <v>0</v>
      </c>
      <c r="I23" s="82">
        <v>0</v>
      </c>
      <c r="J23" s="143">
        <v>0</v>
      </c>
      <c r="K23" s="144">
        <v>0</v>
      </c>
      <c r="L23" s="82">
        <v>0</v>
      </c>
      <c r="M23" s="107">
        <v>0</v>
      </c>
      <c r="N23" s="81">
        <v>0</v>
      </c>
      <c r="O23" s="97">
        <v>0</v>
      </c>
      <c r="P23" s="82">
        <v>0</v>
      </c>
      <c r="Q23" s="107">
        <v>0</v>
      </c>
      <c r="R23" s="81">
        <v>0</v>
      </c>
      <c r="S23" s="82">
        <v>0</v>
      </c>
      <c r="T23" s="107">
        <v>0</v>
      </c>
      <c r="U23" s="81">
        <v>0</v>
      </c>
      <c r="V23" s="82">
        <v>0</v>
      </c>
      <c r="W23" s="107">
        <v>0</v>
      </c>
      <c r="X23" s="81">
        <v>0</v>
      </c>
      <c r="Y23" s="97">
        <v>0</v>
      </c>
      <c r="Z23" s="82">
        <v>0</v>
      </c>
      <c r="AA23" s="154">
        <v>0</v>
      </c>
      <c r="AB23" s="155">
        <v>0</v>
      </c>
      <c r="AC23" s="82">
        <v>0</v>
      </c>
      <c r="AD23" s="107">
        <v>0</v>
      </c>
      <c r="AE23" s="81">
        <v>0</v>
      </c>
      <c r="AF23" s="82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81">
        <v>0</v>
      </c>
    </row>
    <row r="24" spans="1:40" ht="25.5" customHeight="1">
      <c r="A24" s="77" t="s">
        <v>208</v>
      </c>
      <c r="B24" s="141" t="s">
        <v>180</v>
      </c>
      <c r="C24" s="142" t="s">
        <v>209</v>
      </c>
      <c r="D24" s="107">
        <v>17100</v>
      </c>
      <c r="E24" s="81">
        <v>17100</v>
      </c>
      <c r="F24" s="82">
        <v>17100</v>
      </c>
      <c r="G24" s="143">
        <v>17100</v>
      </c>
      <c r="H24" s="144">
        <v>0</v>
      </c>
      <c r="I24" s="82">
        <v>0</v>
      </c>
      <c r="J24" s="143">
        <v>0</v>
      </c>
      <c r="K24" s="144">
        <v>0</v>
      </c>
      <c r="L24" s="82">
        <v>0</v>
      </c>
      <c r="M24" s="107">
        <v>0</v>
      </c>
      <c r="N24" s="81">
        <v>0</v>
      </c>
      <c r="O24" s="97">
        <v>0</v>
      </c>
      <c r="P24" s="82">
        <v>0</v>
      </c>
      <c r="Q24" s="107">
        <v>0</v>
      </c>
      <c r="R24" s="81">
        <v>0</v>
      </c>
      <c r="S24" s="82">
        <v>0</v>
      </c>
      <c r="T24" s="107">
        <v>0</v>
      </c>
      <c r="U24" s="81">
        <v>0</v>
      </c>
      <c r="V24" s="82">
        <v>0</v>
      </c>
      <c r="W24" s="107">
        <v>0</v>
      </c>
      <c r="X24" s="81">
        <v>0</v>
      </c>
      <c r="Y24" s="97">
        <v>0</v>
      </c>
      <c r="Z24" s="82">
        <v>0</v>
      </c>
      <c r="AA24" s="154">
        <v>0</v>
      </c>
      <c r="AB24" s="155">
        <v>0</v>
      </c>
      <c r="AC24" s="82">
        <v>0</v>
      </c>
      <c r="AD24" s="107">
        <v>0</v>
      </c>
      <c r="AE24" s="81">
        <v>0</v>
      </c>
      <c r="AF24" s="82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81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11805555555555555" right="0.275" top="0.2361111111111111" bottom="0.275" header="0" footer="0"/>
  <pageSetup horizontalDpi="600" verticalDpi="600" orientation="landscape" paperSize="9" scale="8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5">
      <selection activeCell="G12" sqref="G12"/>
    </sheetView>
  </sheetViews>
  <sheetFormatPr defaultColWidth="9.16015625" defaultRowHeight="12.75" customHeight="1"/>
  <cols>
    <col min="1" max="1" width="7.83203125" style="108" customWidth="1"/>
    <col min="2" max="2" width="8.5" style="108" customWidth="1"/>
    <col min="3" max="3" width="12.33203125" style="108" customWidth="1"/>
    <col min="4" max="4" width="9.5" style="108" customWidth="1"/>
    <col min="5" max="5" width="11" style="108" customWidth="1"/>
    <col min="6" max="6" width="8.16015625" style="108" customWidth="1"/>
    <col min="7" max="7" width="7.83203125" style="108" customWidth="1"/>
    <col min="8" max="8" width="7.16015625" style="108" customWidth="1"/>
    <col min="9" max="9" width="3.33203125" style="108" customWidth="1"/>
    <col min="10" max="11" width="7.83203125" style="108" customWidth="1"/>
    <col min="12" max="12" width="4.16015625" style="108" customWidth="1"/>
    <col min="13" max="13" width="7.66015625" style="108" customWidth="1"/>
    <col min="14" max="14" width="7.83203125" style="108" customWidth="1"/>
    <col min="15" max="15" width="7.5" style="108" customWidth="1"/>
    <col min="16" max="16" width="7.66015625" style="108" customWidth="1"/>
    <col min="17" max="17" width="3.83203125" style="108" customWidth="1"/>
    <col min="18" max="18" width="4" style="108" customWidth="1"/>
    <col min="19" max="19" width="8.83203125" style="108" customWidth="1"/>
    <col min="20" max="20" width="7.83203125" style="108" customWidth="1"/>
    <col min="21" max="21" width="6" style="108" customWidth="1"/>
    <col min="22" max="22" width="3.5" style="108" customWidth="1"/>
    <col min="23" max="23" width="4.33203125" style="108" customWidth="1"/>
    <col min="24" max="25" width="3.33203125" style="108" customWidth="1"/>
    <col min="26" max="26" width="6.5" style="108" customWidth="1"/>
    <col min="27" max="27" width="3.66015625" style="108" customWidth="1"/>
    <col min="28" max="28" width="7.16015625" style="108" customWidth="1"/>
    <col min="29" max="29" width="6.33203125" style="108" customWidth="1"/>
    <col min="30" max="32" width="4.33203125" style="108" customWidth="1"/>
    <col min="33" max="35" width="6.16015625" style="108" customWidth="1"/>
    <col min="36" max="40" width="3.5" style="108" customWidth="1"/>
    <col min="41" max="41" width="7" style="108" customWidth="1"/>
    <col min="42" max="42" width="7.5" style="108" customWidth="1"/>
    <col min="43" max="43" width="4.33203125" style="108" customWidth="1"/>
    <col min="44" max="44" width="8.83203125" style="108" customWidth="1"/>
    <col min="45" max="45" width="4.16015625" style="108" customWidth="1"/>
    <col min="46" max="46" width="9.16015625" style="108" customWidth="1"/>
    <col min="47" max="58" width="4" style="108" customWidth="1"/>
    <col min="59" max="69" width="3.66015625" style="108" customWidth="1"/>
    <col min="70" max="76" width="3" style="108" customWidth="1"/>
    <col min="77" max="77" width="8.16015625" style="108" customWidth="1"/>
    <col min="78" max="78" width="3.16015625" style="108" customWidth="1"/>
    <col min="79" max="79" width="13" style="108" customWidth="1"/>
    <col min="80" max="84" width="3.33203125" style="108" customWidth="1"/>
    <col min="85" max="99" width="3.83203125" style="108" customWidth="1"/>
    <col min="100" max="110" width="4" style="108" customWidth="1"/>
    <col min="111" max="16384" width="9.16015625" style="108" customWidth="1"/>
  </cols>
  <sheetData>
    <row r="1" ht="9.75" customHeight="1">
      <c r="DF1" s="124" t="s">
        <v>210</v>
      </c>
    </row>
    <row r="2" spans="1:93" ht="22.5" customHeight="1">
      <c r="A2" s="109" t="s">
        <v>211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</row>
    <row r="3" spans="1:110" ht="15" customHeight="1">
      <c r="A3" s="101" t="s">
        <v>5</v>
      </c>
      <c r="B3" s="110"/>
      <c r="C3" s="111"/>
      <c r="D3" s="111"/>
      <c r="E3" s="111"/>
      <c r="DF3" s="124" t="s">
        <v>6</v>
      </c>
    </row>
    <row r="4" spans="1:110" ht="16.5" customHeight="1">
      <c r="A4" s="112" t="s">
        <v>212</v>
      </c>
      <c r="B4" s="112"/>
      <c r="C4" s="113"/>
      <c r="D4" s="93" t="s">
        <v>167</v>
      </c>
      <c r="E4" s="114" t="s">
        <v>213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214</v>
      </c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 t="s">
        <v>215</v>
      </c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 t="s">
        <v>216</v>
      </c>
      <c r="BH4" s="114"/>
      <c r="BI4" s="114"/>
      <c r="BJ4" s="114"/>
      <c r="BK4" s="121"/>
      <c r="BL4" s="121" t="s">
        <v>217</v>
      </c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1" t="s">
        <v>218</v>
      </c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14"/>
      <c r="CP4" s="123" t="s">
        <v>219</v>
      </c>
      <c r="CQ4" s="123"/>
      <c r="CR4" s="123"/>
      <c r="CS4" s="123" t="s">
        <v>220</v>
      </c>
      <c r="CT4" s="123"/>
      <c r="CU4" s="123"/>
      <c r="CV4" s="123"/>
      <c r="CW4" s="123"/>
      <c r="CX4" s="123"/>
      <c r="CY4" s="123" t="s">
        <v>221</v>
      </c>
      <c r="CZ4" s="123"/>
      <c r="DA4" s="123"/>
      <c r="DB4" s="123" t="s">
        <v>222</v>
      </c>
      <c r="DC4" s="123"/>
      <c r="DD4" s="123"/>
      <c r="DE4" s="123"/>
      <c r="DF4" s="123"/>
    </row>
    <row r="5" spans="1:110" s="108" customFormat="1" ht="90" customHeight="1">
      <c r="A5" s="115" t="s">
        <v>70</v>
      </c>
      <c r="B5" s="115" t="s">
        <v>71</v>
      </c>
      <c r="C5" s="76" t="s">
        <v>72</v>
      </c>
      <c r="D5" s="95"/>
      <c r="E5" s="76" t="s">
        <v>75</v>
      </c>
      <c r="F5" s="116" t="s">
        <v>223</v>
      </c>
      <c r="G5" s="116" t="s">
        <v>224</v>
      </c>
      <c r="H5" s="116" t="s">
        <v>225</v>
      </c>
      <c r="I5" s="76" t="s">
        <v>226</v>
      </c>
      <c r="J5" s="76" t="s">
        <v>227</v>
      </c>
      <c r="K5" s="76" t="s">
        <v>228</v>
      </c>
      <c r="L5" s="76" t="s">
        <v>229</v>
      </c>
      <c r="M5" s="76" t="s">
        <v>230</v>
      </c>
      <c r="N5" s="76" t="s">
        <v>231</v>
      </c>
      <c r="O5" s="76" t="s">
        <v>232</v>
      </c>
      <c r="P5" s="76" t="s">
        <v>233</v>
      </c>
      <c r="Q5" s="76" t="s">
        <v>234</v>
      </c>
      <c r="R5" s="76" t="s">
        <v>235</v>
      </c>
      <c r="S5" s="76" t="s">
        <v>75</v>
      </c>
      <c r="T5" s="76" t="s">
        <v>236</v>
      </c>
      <c r="U5" s="76" t="s">
        <v>237</v>
      </c>
      <c r="V5" s="76" t="s">
        <v>238</v>
      </c>
      <c r="W5" s="76" t="s">
        <v>239</v>
      </c>
      <c r="X5" s="76" t="s">
        <v>240</v>
      </c>
      <c r="Y5" s="76" t="s">
        <v>241</v>
      </c>
      <c r="Z5" s="76" t="s">
        <v>242</v>
      </c>
      <c r="AA5" s="76" t="s">
        <v>243</v>
      </c>
      <c r="AB5" s="76" t="s">
        <v>244</v>
      </c>
      <c r="AC5" s="76" t="s">
        <v>245</v>
      </c>
      <c r="AD5" s="76" t="s">
        <v>246</v>
      </c>
      <c r="AE5" s="76" t="s">
        <v>247</v>
      </c>
      <c r="AF5" s="76" t="s">
        <v>248</v>
      </c>
      <c r="AG5" s="76" t="s">
        <v>249</v>
      </c>
      <c r="AH5" s="76" t="s">
        <v>250</v>
      </c>
      <c r="AI5" s="76" t="s">
        <v>251</v>
      </c>
      <c r="AJ5" s="76" t="s">
        <v>252</v>
      </c>
      <c r="AK5" s="76" t="s">
        <v>253</v>
      </c>
      <c r="AL5" s="76" t="s">
        <v>254</v>
      </c>
      <c r="AM5" s="76" t="s">
        <v>255</v>
      </c>
      <c r="AN5" s="76" t="s">
        <v>256</v>
      </c>
      <c r="AO5" s="76" t="s">
        <v>257</v>
      </c>
      <c r="AP5" s="76" t="s">
        <v>258</v>
      </c>
      <c r="AQ5" s="76" t="s">
        <v>259</v>
      </c>
      <c r="AR5" s="76" t="s">
        <v>260</v>
      </c>
      <c r="AS5" s="76" t="s">
        <v>261</v>
      </c>
      <c r="AT5" s="76" t="s">
        <v>262</v>
      </c>
      <c r="AU5" s="76" t="s">
        <v>75</v>
      </c>
      <c r="AV5" s="76" t="s">
        <v>263</v>
      </c>
      <c r="AW5" s="76" t="s">
        <v>264</v>
      </c>
      <c r="AX5" s="76" t="s">
        <v>265</v>
      </c>
      <c r="AY5" s="76" t="s">
        <v>266</v>
      </c>
      <c r="AZ5" s="76" t="s">
        <v>267</v>
      </c>
      <c r="BA5" s="76" t="s">
        <v>268</v>
      </c>
      <c r="BB5" s="76" t="s">
        <v>269</v>
      </c>
      <c r="BC5" s="76" t="s">
        <v>270</v>
      </c>
      <c r="BD5" s="76" t="s">
        <v>271</v>
      </c>
      <c r="BE5" s="76" t="s">
        <v>272</v>
      </c>
      <c r="BF5" s="76" t="s">
        <v>273</v>
      </c>
      <c r="BG5" s="76" t="s">
        <v>75</v>
      </c>
      <c r="BH5" s="76" t="s">
        <v>274</v>
      </c>
      <c r="BI5" s="76" t="s">
        <v>275</v>
      </c>
      <c r="BJ5" s="76" t="s">
        <v>276</v>
      </c>
      <c r="BK5" s="76" t="s">
        <v>277</v>
      </c>
      <c r="BL5" s="75" t="s">
        <v>75</v>
      </c>
      <c r="BM5" s="75" t="s">
        <v>278</v>
      </c>
      <c r="BN5" s="75" t="s">
        <v>279</v>
      </c>
      <c r="BO5" s="75" t="s">
        <v>280</v>
      </c>
      <c r="BP5" s="75" t="s">
        <v>281</v>
      </c>
      <c r="BQ5" s="75" t="s">
        <v>282</v>
      </c>
      <c r="BR5" s="75" t="s">
        <v>283</v>
      </c>
      <c r="BS5" s="75" t="s">
        <v>284</v>
      </c>
      <c r="BT5" s="75" t="s">
        <v>285</v>
      </c>
      <c r="BU5" s="75" t="s">
        <v>286</v>
      </c>
      <c r="BV5" s="75" t="s">
        <v>287</v>
      </c>
      <c r="BW5" s="75" t="s">
        <v>288</v>
      </c>
      <c r="BX5" s="75" t="s">
        <v>289</v>
      </c>
      <c r="BY5" s="75" t="s">
        <v>75</v>
      </c>
      <c r="BZ5" s="75" t="s">
        <v>278</v>
      </c>
      <c r="CA5" s="75" t="s">
        <v>279</v>
      </c>
      <c r="CB5" s="75" t="s">
        <v>280</v>
      </c>
      <c r="CC5" s="75" t="s">
        <v>281</v>
      </c>
      <c r="CD5" s="75" t="s">
        <v>282</v>
      </c>
      <c r="CE5" s="75" t="s">
        <v>283</v>
      </c>
      <c r="CF5" s="75" t="s">
        <v>284</v>
      </c>
      <c r="CG5" s="75" t="s">
        <v>290</v>
      </c>
      <c r="CH5" s="75" t="s">
        <v>291</v>
      </c>
      <c r="CI5" s="75" t="s">
        <v>292</v>
      </c>
      <c r="CJ5" s="75" t="s">
        <v>293</v>
      </c>
      <c r="CK5" s="75" t="s">
        <v>285</v>
      </c>
      <c r="CL5" s="75" t="s">
        <v>286</v>
      </c>
      <c r="CM5" s="75" t="s">
        <v>287</v>
      </c>
      <c r="CN5" s="75" t="s">
        <v>288</v>
      </c>
      <c r="CO5" s="75" t="s">
        <v>294</v>
      </c>
      <c r="CP5" s="75" t="s">
        <v>75</v>
      </c>
      <c r="CQ5" s="75" t="s">
        <v>295</v>
      </c>
      <c r="CR5" s="75" t="s">
        <v>296</v>
      </c>
      <c r="CS5" s="75" t="s">
        <v>75</v>
      </c>
      <c r="CT5" s="75" t="s">
        <v>295</v>
      </c>
      <c r="CU5" s="75" t="s">
        <v>297</v>
      </c>
      <c r="CV5" s="75" t="s">
        <v>298</v>
      </c>
      <c r="CW5" s="75" t="s">
        <v>299</v>
      </c>
      <c r="CX5" s="75" t="s">
        <v>296</v>
      </c>
      <c r="CY5" s="75" t="s">
        <v>75</v>
      </c>
      <c r="CZ5" s="75" t="s">
        <v>300</v>
      </c>
      <c r="DA5" s="75" t="s">
        <v>301</v>
      </c>
      <c r="DB5" s="75" t="s">
        <v>75</v>
      </c>
      <c r="DC5" s="75" t="s">
        <v>302</v>
      </c>
      <c r="DD5" s="75" t="s">
        <v>303</v>
      </c>
      <c r="DE5" s="75" t="s">
        <v>304</v>
      </c>
      <c r="DF5" s="75" t="s">
        <v>222</v>
      </c>
    </row>
    <row r="6" spans="1:110" ht="36.75" customHeight="1">
      <c r="A6" s="77"/>
      <c r="B6" s="78"/>
      <c r="C6" s="79" t="s">
        <v>59</v>
      </c>
      <c r="D6" s="117">
        <v>2295773</v>
      </c>
      <c r="E6" s="117">
        <v>1534566</v>
      </c>
      <c r="F6" s="117">
        <v>588420</v>
      </c>
      <c r="G6" s="117">
        <v>278532</v>
      </c>
      <c r="H6" s="117">
        <v>23709</v>
      </c>
      <c r="I6" s="117">
        <v>0</v>
      </c>
      <c r="J6" s="117">
        <v>214488</v>
      </c>
      <c r="K6" s="117">
        <v>174913</v>
      </c>
      <c r="L6" s="117">
        <v>0</v>
      </c>
      <c r="M6" s="117">
        <v>83084</v>
      </c>
      <c r="N6" s="117">
        <v>10904</v>
      </c>
      <c r="O6" s="117">
        <v>29333</v>
      </c>
      <c r="P6" s="117">
        <v>131183</v>
      </c>
      <c r="Q6" s="117">
        <v>0</v>
      </c>
      <c r="R6" s="117">
        <v>0</v>
      </c>
      <c r="S6" s="117">
        <v>729107</v>
      </c>
      <c r="T6" s="117">
        <v>32800</v>
      </c>
      <c r="U6" s="117">
        <v>5000</v>
      </c>
      <c r="V6" s="117">
        <v>0</v>
      </c>
      <c r="W6" s="117">
        <v>500</v>
      </c>
      <c r="X6" s="117">
        <v>0</v>
      </c>
      <c r="Y6" s="117">
        <v>0</v>
      </c>
      <c r="Z6" s="117">
        <v>3000</v>
      </c>
      <c r="AA6" s="117">
        <v>0</v>
      </c>
      <c r="AB6" s="117">
        <v>4000</v>
      </c>
      <c r="AC6" s="117">
        <v>40000</v>
      </c>
      <c r="AD6" s="117">
        <v>0</v>
      </c>
      <c r="AE6" s="117">
        <v>0</v>
      </c>
      <c r="AF6" s="117">
        <v>0</v>
      </c>
      <c r="AG6" s="117">
        <v>3000</v>
      </c>
      <c r="AH6" s="117">
        <v>3000</v>
      </c>
      <c r="AI6" s="117">
        <v>6000</v>
      </c>
      <c r="AJ6" s="117">
        <v>0</v>
      </c>
      <c r="AK6" s="117">
        <v>0</v>
      </c>
      <c r="AL6" s="117">
        <v>0</v>
      </c>
      <c r="AM6" s="117">
        <v>0</v>
      </c>
      <c r="AN6" s="117">
        <v>0</v>
      </c>
      <c r="AO6" s="117">
        <v>7060</v>
      </c>
      <c r="AP6" s="117">
        <v>8827</v>
      </c>
      <c r="AQ6" s="117">
        <v>0</v>
      </c>
      <c r="AR6" s="117">
        <v>65520</v>
      </c>
      <c r="AS6" s="117">
        <v>0</v>
      </c>
      <c r="AT6" s="117">
        <v>550400</v>
      </c>
      <c r="AU6" s="117">
        <v>0</v>
      </c>
      <c r="AV6" s="117">
        <v>0</v>
      </c>
      <c r="AW6" s="117">
        <v>0</v>
      </c>
      <c r="AX6" s="118">
        <v>0</v>
      </c>
      <c r="AY6" s="119">
        <v>0</v>
      </c>
      <c r="AZ6" s="119">
        <v>0</v>
      </c>
      <c r="BA6" s="120">
        <v>0</v>
      </c>
      <c r="BB6" s="117">
        <v>0</v>
      </c>
      <c r="BC6" s="117">
        <v>0</v>
      </c>
      <c r="BD6" s="117">
        <v>0</v>
      </c>
      <c r="BE6" s="117">
        <v>0</v>
      </c>
      <c r="BF6" s="117">
        <v>0</v>
      </c>
      <c r="BG6" s="117">
        <v>0</v>
      </c>
      <c r="BH6" s="117">
        <v>0</v>
      </c>
      <c r="BI6" s="117">
        <v>0</v>
      </c>
      <c r="BJ6" s="117">
        <v>0</v>
      </c>
      <c r="BK6" s="117">
        <v>0</v>
      </c>
      <c r="BL6" s="117">
        <v>0</v>
      </c>
      <c r="BM6" s="117">
        <v>0</v>
      </c>
      <c r="BN6" s="117">
        <v>0</v>
      </c>
      <c r="BO6" s="117">
        <v>0</v>
      </c>
      <c r="BP6" s="117">
        <v>0</v>
      </c>
      <c r="BQ6" s="117">
        <v>0</v>
      </c>
      <c r="BR6" s="117">
        <v>0</v>
      </c>
      <c r="BS6" s="117">
        <v>0</v>
      </c>
      <c r="BT6" s="117">
        <v>0</v>
      </c>
      <c r="BU6" s="117">
        <v>0</v>
      </c>
      <c r="BV6" s="117">
        <v>0</v>
      </c>
      <c r="BW6" s="117">
        <v>0</v>
      </c>
      <c r="BX6" s="117">
        <v>0</v>
      </c>
      <c r="BY6" s="117">
        <v>32100</v>
      </c>
      <c r="BZ6" s="117">
        <v>0</v>
      </c>
      <c r="CA6" s="117">
        <v>32100</v>
      </c>
      <c r="CB6" s="117">
        <v>0</v>
      </c>
      <c r="CC6" s="117">
        <v>0</v>
      </c>
      <c r="CD6" s="117">
        <v>0</v>
      </c>
      <c r="CE6" s="117">
        <v>0</v>
      </c>
      <c r="CF6" s="117">
        <v>0</v>
      </c>
      <c r="CG6" s="117">
        <v>0</v>
      </c>
      <c r="CH6" s="117">
        <v>0</v>
      </c>
      <c r="CI6" s="117">
        <v>0</v>
      </c>
      <c r="CJ6" s="117">
        <v>0</v>
      </c>
      <c r="CK6" s="117">
        <v>0</v>
      </c>
      <c r="CL6" s="117">
        <v>0</v>
      </c>
      <c r="CM6" s="117">
        <v>0</v>
      </c>
      <c r="CN6" s="117">
        <v>0</v>
      </c>
      <c r="CO6" s="117">
        <v>0</v>
      </c>
      <c r="CP6" s="117">
        <v>0</v>
      </c>
      <c r="CQ6" s="117">
        <v>0</v>
      </c>
      <c r="CR6" s="117">
        <v>0</v>
      </c>
      <c r="CS6" s="117">
        <v>0</v>
      </c>
      <c r="CT6" s="117">
        <v>0</v>
      </c>
      <c r="CU6" s="117">
        <v>0</v>
      </c>
      <c r="CV6" s="117">
        <v>0</v>
      </c>
      <c r="CW6" s="117">
        <v>0</v>
      </c>
      <c r="CX6" s="117">
        <v>0</v>
      </c>
      <c r="CY6" s="117">
        <v>0</v>
      </c>
      <c r="CZ6" s="117">
        <v>0</v>
      </c>
      <c r="DA6" s="117">
        <v>0</v>
      </c>
      <c r="DB6" s="117">
        <v>0</v>
      </c>
      <c r="DC6" s="117">
        <v>0</v>
      </c>
      <c r="DD6" s="107">
        <v>0</v>
      </c>
      <c r="DE6" s="107">
        <v>0</v>
      </c>
      <c r="DF6" s="81">
        <v>0</v>
      </c>
    </row>
    <row r="7" spans="1:110" ht="36.75" customHeight="1">
      <c r="A7" s="77" t="s">
        <v>80</v>
      </c>
      <c r="B7" s="78"/>
      <c r="C7" s="79" t="s">
        <v>0</v>
      </c>
      <c r="D7" s="117">
        <v>2295773</v>
      </c>
      <c r="E7" s="117">
        <v>1534566</v>
      </c>
      <c r="F7" s="117">
        <v>588420</v>
      </c>
      <c r="G7" s="117">
        <v>278532</v>
      </c>
      <c r="H7" s="117">
        <v>23709</v>
      </c>
      <c r="I7" s="117">
        <v>0</v>
      </c>
      <c r="J7" s="117">
        <v>214488</v>
      </c>
      <c r="K7" s="117">
        <v>174913</v>
      </c>
      <c r="L7" s="117">
        <v>0</v>
      </c>
      <c r="M7" s="117">
        <v>83084</v>
      </c>
      <c r="N7" s="117">
        <v>10904</v>
      </c>
      <c r="O7" s="117">
        <v>29333</v>
      </c>
      <c r="P7" s="117">
        <v>131183</v>
      </c>
      <c r="Q7" s="117">
        <v>0</v>
      </c>
      <c r="R7" s="117">
        <v>0</v>
      </c>
      <c r="S7" s="117">
        <v>729107</v>
      </c>
      <c r="T7" s="117">
        <v>32800</v>
      </c>
      <c r="U7" s="117">
        <v>5000</v>
      </c>
      <c r="V7" s="117">
        <v>0</v>
      </c>
      <c r="W7" s="117">
        <v>500</v>
      </c>
      <c r="X7" s="117">
        <v>0</v>
      </c>
      <c r="Y7" s="117">
        <v>0</v>
      </c>
      <c r="Z7" s="117">
        <v>3000</v>
      </c>
      <c r="AA7" s="117">
        <v>0</v>
      </c>
      <c r="AB7" s="117">
        <v>4000</v>
      </c>
      <c r="AC7" s="117">
        <v>40000</v>
      </c>
      <c r="AD7" s="117">
        <v>0</v>
      </c>
      <c r="AE7" s="117">
        <v>0</v>
      </c>
      <c r="AF7" s="117">
        <v>0</v>
      </c>
      <c r="AG7" s="117">
        <v>3000</v>
      </c>
      <c r="AH7" s="117">
        <v>3000</v>
      </c>
      <c r="AI7" s="117">
        <v>6000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7060</v>
      </c>
      <c r="AP7" s="117">
        <v>8827</v>
      </c>
      <c r="AQ7" s="117">
        <v>0</v>
      </c>
      <c r="AR7" s="117">
        <v>65520</v>
      </c>
      <c r="AS7" s="117">
        <v>0</v>
      </c>
      <c r="AT7" s="117">
        <v>550400</v>
      </c>
      <c r="AU7" s="117">
        <v>0</v>
      </c>
      <c r="AV7" s="117">
        <v>0</v>
      </c>
      <c r="AW7" s="117">
        <v>0</v>
      </c>
      <c r="AX7" s="118">
        <v>0</v>
      </c>
      <c r="AY7" s="119">
        <v>0</v>
      </c>
      <c r="AZ7" s="119">
        <v>0</v>
      </c>
      <c r="BA7" s="120">
        <v>0</v>
      </c>
      <c r="BB7" s="117">
        <v>0</v>
      </c>
      <c r="BC7" s="117">
        <v>0</v>
      </c>
      <c r="BD7" s="117">
        <v>0</v>
      </c>
      <c r="BE7" s="117">
        <v>0</v>
      </c>
      <c r="BF7" s="117">
        <v>0</v>
      </c>
      <c r="BG7" s="117">
        <v>0</v>
      </c>
      <c r="BH7" s="117">
        <v>0</v>
      </c>
      <c r="BI7" s="117">
        <v>0</v>
      </c>
      <c r="BJ7" s="117">
        <v>0</v>
      </c>
      <c r="BK7" s="117">
        <v>0</v>
      </c>
      <c r="BL7" s="117">
        <v>0</v>
      </c>
      <c r="BM7" s="117">
        <v>0</v>
      </c>
      <c r="BN7" s="117">
        <v>0</v>
      </c>
      <c r="BO7" s="117">
        <v>0</v>
      </c>
      <c r="BP7" s="117">
        <v>0</v>
      </c>
      <c r="BQ7" s="117">
        <v>0</v>
      </c>
      <c r="BR7" s="117">
        <v>0</v>
      </c>
      <c r="BS7" s="117">
        <v>0</v>
      </c>
      <c r="BT7" s="117">
        <v>0</v>
      </c>
      <c r="BU7" s="117">
        <v>0</v>
      </c>
      <c r="BV7" s="117">
        <v>0</v>
      </c>
      <c r="BW7" s="117">
        <v>0</v>
      </c>
      <c r="BX7" s="117">
        <v>0</v>
      </c>
      <c r="BY7" s="117">
        <v>32100</v>
      </c>
      <c r="BZ7" s="117">
        <v>0</v>
      </c>
      <c r="CA7" s="117">
        <v>32100</v>
      </c>
      <c r="CB7" s="117">
        <v>0</v>
      </c>
      <c r="CC7" s="117">
        <v>0</v>
      </c>
      <c r="CD7" s="117">
        <v>0</v>
      </c>
      <c r="CE7" s="117">
        <v>0</v>
      </c>
      <c r="CF7" s="117">
        <v>0</v>
      </c>
      <c r="CG7" s="117">
        <v>0</v>
      </c>
      <c r="CH7" s="117">
        <v>0</v>
      </c>
      <c r="CI7" s="117">
        <v>0</v>
      </c>
      <c r="CJ7" s="117">
        <v>0</v>
      </c>
      <c r="CK7" s="117">
        <v>0</v>
      </c>
      <c r="CL7" s="117">
        <v>0</v>
      </c>
      <c r="CM7" s="117">
        <v>0</v>
      </c>
      <c r="CN7" s="117">
        <v>0</v>
      </c>
      <c r="CO7" s="117">
        <v>0</v>
      </c>
      <c r="CP7" s="117">
        <v>0</v>
      </c>
      <c r="CQ7" s="117">
        <v>0</v>
      </c>
      <c r="CR7" s="117">
        <v>0</v>
      </c>
      <c r="CS7" s="117">
        <v>0</v>
      </c>
      <c r="CT7" s="117">
        <v>0</v>
      </c>
      <c r="CU7" s="117">
        <v>0</v>
      </c>
      <c r="CV7" s="117">
        <v>0</v>
      </c>
      <c r="CW7" s="117">
        <v>0</v>
      </c>
      <c r="CX7" s="117">
        <v>0</v>
      </c>
      <c r="CY7" s="117">
        <v>0</v>
      </c>
      <c r="CZ7" s="117">
        <v>0</v>
      </c>
      <c r="DA7" s="117">
        <v>0</v>
      </c>
      <c r="DB7" s="117">
        <v>0</v>
      </c>
      <c r="DC7" s="117">
        <v>0</v>
      </c>
      <c r="DD7" s="107">
        <v>0</v>
      </c>
      <c r="DE7" s="107">
        <v>0</v>
      </c>
      <c r="DF7" s="81">
        <v>0</v>
      </c>
    </row>
    <row r="8" spans="1:110" ht="36.75" customHeight="1">
      <c r="A8" s="77" t="s">
        <v>81</v>
      </c>
      <c r="B8" s="78"/>
      <c r="C8" s="79" t="s">
        <v>82</v>
      </c>
      <c r="D8" s="117">
        <v>1871289</v>
      </c>
      <c r="E8" s="117">
        <v>1110082</v>
      </c>
      <c r="F8" s="117">
        <v>588420</v>
      </c>
      <c r="G8" s="117">
        <v>278532</v>
      </c>
      <c r="H8" s="117">
        <v>23709</v>
      </c>
      <c r="I8" s="117">
        <v>0</v>
      </c>
      <c r="J8" s="117">
        <v>214488</v>
      </c>
      <c r="K8" s="117">
        <v>0</v>
      </c>
      <c r="L8" s="117">
        <v>0</v>
      </c>
      <c r="M8" s="117">
        <v>0</v>
      </c>
      <c r="N8" s="117">
        <v>0</v>
      </c>
      <c r="O8" s="117">
        <v>4933</v>
      </c>
      <c r="P8" s="117">
        <v>0</v>
      </c>
      <c r="Q8" s="117">
        <v>0</v>
      </c>
      <c r="R8" s="117">
        <v>0</v>
      </c>
      <c r="S8" s="117">
        <v>729107</v>
      </c>
      <c r="T8" s="117">
        <v>32800</v>
      </c>
      <c r="U8" s="117">
        <v>5000</v>
      </c>
      <c r="V8" s="117">
        <v>0</v>
      </c>
      <c r="W8" s="117">
        <v>500</v>
      </c>
      <c r="X8" s="117">
        <v>0</v>
      </c>
      <c r="Y8" s="117">
        <v>0</v>
      </c>
      <c r="Z8" s="117">
        <v>3000</v>
      </c>
      <c r="AA8" s="117">
        <v>0</v>
      </c>
      <c r="AB8" s="117">
        <v>4000</v>
      </c>
      <c r="AC8" s="117">
        <v>40000</v>
      </c>
      <c r="AD8" s="117">
        <v>0</v>
      </c>
      <c r="AE8" s="117">
        <v>0</v>
      </c>
      <c r="AF8" s="117">
        <v>0</v>
      </c>
      <c r="AG8" s="117">
        <v>3000</v>
      </c>
      <c r="AH8" s="117">
        <v>3000</v>
      </c>
      <c r="AI8" s="117">
        <v>6000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7060</v>
      </c>
      <c r="AP8" s="117">
        <v>8827</v>
      </c>
      <c r="AQ8" s="117">
        <v>0</v>
      </c>
      <c r="AR8" s="117">
        <v>65520</v>
      </c>
      <c r="AS8" s="117">
        <v>0</v>
      </c>
      <c r="AT8" s="117">
        <v>550400</v>
      </c>
      <c r="AU8" s="117">
        <v>0</v>
      </c>
      <c r="AV8" s="117">
        <v>0</v>
      </c>
      <c r="AW8" s="117">
        <v>0</v>
      </c>
      <c r="AX8" s="118">
        <v>0</v>
      </c>
      <c r="AY8" s="119">
        <v>0</v>
      </c>
      <c r="AZ8" s="119">
        <v>0</v>
      </c>
      <c r="BA8" s="120">
        <v>0</v>
      </c>
      <c r="BB8" s="117">
        <v>0</v>
      </c>
      <c r="BC8" s="117">
        <v>0</v>
      </c>
      <c r="BD8" s="117">
        <v>0</v>
      </c>
      <c r="BE8" s="117">
        <v>0</v>
      </c>
      <c r="BF8" s="117">
        <v>0</v>
      </c>
      <c r="BG8" s="117">
        <v>0</v>
      </c>
      <c r="BH8" s="117">
        <v>0</v>
      </c>
      <c r="BI8" s="117">
        <v>0</v>
      </c>
      <c r="BJ8" s="117">
        <v>0</v>
      </c>
      <c r="BK8" s="117">
        <v>0</v>
      </c>
      <c r="BL8" s="117">
        <v>0</v>
      </c>
      <c r="BM8" s="117">
        <v>0</v>
      </c>
      <c r="BN8" s="117">
        <v>0</v>
      </c>
      <c r="BO8" s="117">
        <v>0</v>
      </c>
      <c r="BP8" s="117">
        <v>0</v>
      </c>
      <c r="BQ8" s="117">
        <v>0</v>
      </c>
      <c r="BR8" s="117">
        <v>0</v>
      </c>
      <c r="BS8" s="117">
        <v>0</v>
      </c>
      <c r="BT8" s="117">
        <v>0</v>
      </c>
      <c r="BU8" s="117">
        <v>0</v>
      </c>
      <c r="BV8" s="117">
        <v>0</v>
      </c>
      <c r="BW8" s="117">
        <v>0</v>
      </c>
      <c r="BX8" s="117">
        <v>0</v>
      </c>
      <c r="BY8" s="117">
        <v>32100</v>
      </c>
      <c r="BZ8" s="117">
        <v>0</v>
      </c>
      <c r="CA8" s="117">
        <v>32100</v>
      </c>
      <c r="CB8" s="117">
        <v>0</v>
      </c>
      <c r="CC8" s="117">
        <v>0</v>
      </c>
      <c r="CD8" s="117">
        <v>0</v>
      </c>
      <c r="CE8" s="117">
        <v>0</v>
      </c>
      <c r="CF8" s="117">
        <v>0</v>
      </c>
      <c r="CG8" s="117">
        <v>0</v>
      </c>
      <c r="CH8" s="117">
        <v>0</v>
      </c>
      <c r="CI8" s="117">
        <v>0</v>
      </c>
      <c r="CJ8" s="117">
        <v>0</v>
      </c>
      <c r="CK8" s="117">
        <v>0</v>
      </c>
      <c r="CL8" s="117">
        <v>0</v>
      </c>
      <c r="CM8" s="117">
        <v>0</v>
      </c>
      <c r="CN8" s="117">
        <v>0</v>
      </c>
      <c r="CO8" s="117">
        <v>0</v>
      </c>
      <c r="CP8" s="117">
        <v>0</v>
      </c>
      <c r="CQ8" s="117">
        <v>0</v>
      </c>
      <c r="CR8" s="117">
        <v>0</v>
      </c>
      <c r="CS8" s="117">
        <v>0</v>
      </c>
      <c r="CT8" s="117">
        <v>0</v>
      </c>
      <c r="CU8" s="117">
        <v>0</v>
      </c>
      <c r="CV8" s="117">
        <v>0</v>
      </c>
      <c r="CW8" s="117">
        <v>0</v>
      </c>
      <c r="CX8" s="117">
        <v>0</v>
      </c>
      <c r="CY8" s="117">
        <v>0</v>
      </c>
      <c r="CZ8" s="117">
        <v>0</v>
      </c>
      <c r="DA8" s="117">
        <v>0</v>
      </c>
      <c r="DB8" s="117">
        <v>0</v>
      </c>
      <c r="DC8" s="117">
        <v>0</v>
      </c>
      <c r="DD8" s="107">
        <v>0</v>
      </c>
      <c r="DE8" s="107">
        <v>0</v>
      </c>
      <c r="DF8" s="81">
        <v>0</v>
      </c>
    </row>
    <row r="9" spans="1:110" ht="36.75" customHeight="1">
      <c r="A9" s="77" t="s">
        <v>83</v>
      </c>
      <c r="B9" s="78"/>
      <c r="C9" s="79" t="s">
        <v>84</v>
      </c>
      <c r="D9" s="117">
        <v>1871289</v>
      </c>
      <c r="E9" s="117">
        <v>1110082</v>
      </c>
      <c r="F9" s="117">
        <v>588420</v>
      </c>
      <c r="G9" s="117">
        <v>278532</v>
      </c>
      <c r="H9" s="117">
        <v>23709</v>
      </c>
      <c r="I9" s="117">
        <v>0</v>
      </c>
      <c r="J9" s="117">
        <v>214488</v>
      </c>
      <c r="K9" s="117">
        <v>0</v>
      </c>
      <c r="L9" s="117">
        <v>0</v>
      </c>
      <c r="M9" s="117">
        <v>0</v>
      </c>
      <c r="N9" s="117">
        <v>0</v>
      </c>
      <c r="O9" s="117">
        <v>4933</v>
      </c>
      <c r="P9" s="117">
        <v>0</v>
      </c>
      <c r="Q9" s="117">
        <v>0</v>
      </c>
      <c r="R9" s="117">
        <v>0</v>
      </c>
      <c r="S9" s="117">
        <v>729107</v>
      </c>
      <c r="T9" s="117">
        <v>32800</v>
      </c>
      <c r="U9" s="117">
        <v>5000</v>
      </c>
      <c r="V9" s="117">
        <v>0</v>
      </c>
      <c r="W9" s="117">
        <v>500</v>
      </c>
      <c r="X9" s="117">
        <v>0</v>
      </c>
      <c r="Y9" s="117">
        <v>0</v>
      </c>
      <c r="Z9" s="117">
        <v>3000</v>
      </c>
      <c r="AA9" s="117">
        <v>0</v>
      </c>
      <c r="AB9" s="117">
        <v>4000</v>
      </c>
      <c r="AC9" s="117">
        <v>40000</v>
      </c>
      <c r="AD9" s="117">
        <v>0</v>
      </c>
      <c r="AE9" s="117">
        <v>0</v>
      </c>
      <c r="AF9" s="117">
        <v>0</v>
      </c>
      <c r="AG9" s="117">
        <v>3000</v>
      </c>
      <c r="AH9" s="117">
        <v>3000</v>
      </c>
      <c r="AI9" s="117">
        <v>6000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7060</v>
      </c>
      <c r="AP9" s="117">
        <v>8827</v>
      </c>
      <c r="AQ9" s="117">
        <v>0</v>
      </c>
      <c r="AR9" s="117">
        <v>65520</v>
      </c>
      <c r="AS9" s="117">
        <v>0</v>
      </c>
      <c r="AT9" s="117">
        <v>550400</v>
      </c>
      <c r="AU9" s="117">
        <v>0</v>
      </c>
      <c r="AV9" s="117">
        <v>0</v>
      </c>
      <c r="AW9" s="117">
        <v>0</v>
      </c>
      <c r="AX9" s="118">
        <v>0</v>
      </c>
      <c r="AY9" s="119">
        <v>0</v>
      </c>
      <c r="AZ9" s="119">
        <v>0</v>
      </c>
      <c r="BA9" s="120">
        <v>0</v>
      </c>
      <c r="BB9" s="117">
        <v>0</v>
      </c>
      <c r="BC9" s="117">
        <v>0</v>
      </c>
      <c r="BD9" s="117">
        <v>0</v>
      </c>
      <c r="BE9" s="117">
        <v>0</v>
      </c>
      <c r="BF9" s="117">
        <v>0</v>
      </c>
      <c r="BG9" s="117">
        <v>0</v>
      </c>
      <c r="BH9" s="117">
        <v>0</v>
      </c>
      <c r="BI9" s="117">
        <v>0</v>
      </c>
      <c r="BJ9" s="117">
        <v>0</v>
      </c>
      <c r="BK9" s="117">
        <v>0</v>
      </c>
      <c r="BL9" s="117">
        <v>0</v>
      </c>
      <c r="BM9" s="117">
        <v>0</v>
      </c>
      <c r="BN9" s="117">
        <v>0</v>
      </c>
      <c r="BO9" s="117">
        <v>0</v>
      </c>
      <c r="BP9" s="117">
        <v>0</v>
      </c>
      <c r="BQ9" s="117">
        <v>0</v>
      </c>
      <c r="BR9" s="117">
        <v>0</v>
      </c>
      <c r="BS9" s="117">
        <v>0</v>
      </c>
      <c r="BT9" s="117">
        <v>0</v>
      </c>
      <c r="BU9" s="117">
        <v>0</v>
      </c>
      <c r="BV9" s="117">
        <v>0</v>
      </c>
      <c r="BW9" s="117">
        <v>0</v>
      </c>
      <c r="BX9" s="117">
        <v>0</v>
      </c>
      <c r="BY9" s="117">
        <v>32100</v>
      </c>
      <c r="BZ9" s="117">
        <v>0</v>
      </c>
      <c r="CA9" s="117">
        <v>32100</v>
      </c>
      <c r="CB9" s="117">
        <v>0</v>
      </c>
      <c r="CC9" s="117">
        <v>0</v>
      </c>
      <c r="CD9" s="117">
        <v>0</v>
      </c>
      <c r="CE9" s="117">
        <v>0</v>
      </c>
      <c r="CF9" s="117">
        <v>0</v>
      </c>
      <c r="CG9" s="117">
        <v>0</v>
      </c>
      <c r="CH9" s="117">
        <v>0</v>
      </c>
      <c r="CI9" s="117">
        <v>0</v>
      </c>
      <c r="CJ9" s="117">
        <v>0</v>
      </c>
      <c r="CK9" s="117">
        <v>0</v>
      </c>
      <c r="CL9" s="117">
        <v>0</v>
      </c>
      <c r="CM9" s="117">
        <v>0</v>
      </c>
      <c r="CN9" s="117">
        <v>0</v>
      </c>
      <c r="CO9" s="117">
        <v>0</v>
      </c>
      <c r="CP9" s="117">
        <v>0</v>
      </c>
      <c r="CQ9" s="117">
        <v>0</v>
      </c>
      <c r="CR9" s="117">
        <v>0</v>
      </c>
      <c r="CS9" s="117">
        <v>0</v>
      </c>
      <c r="CT9" s="117">
        <v>0</v>
      </c>
      <c r="CU9" s="117">
        <v>0</v>
      </c>
      <c r="CV9" s="117">
        <v>0</v>
      </c>
      <c r="CW9" s="117">
        <v>0</v>
      </c>
      <c r="CX9" s="117">
        <v>0</v>
      </c>
      <c r="CY9" s="117">
        <v>0</v>
      </c>
      <c r="CZ9" s="117">
        <v>0</v>
      </c>
      <c r="DA9" s="117">
        <v>0</v>
      </c>
      <c r="DB9" s="117">
        <v>0</v>
      </c>
      <c r="DC9" s="117">
        <v>0</v>
      </c>
      <c r="DD9" s="107">
        <v>0</v>
      </c>
      <c r="DE9" s="107">
        <v>0</v>
      </c>
      <c r="DF9" s="81">
        <v>0</v>
      </c>
    </row>
    <row r="10" spans="1:110" ht="36.75" customHeight="1">
      <c r="A10" s="77" t="s">
        <v>85</v>
      </c>
      <c r="B10" s="78" t="s">
        <v>80</v>
      </c>
      <c r="C10" s="79" t="s">
        <v>86</v>
      </c>
      <c r="D10" s="117">
        <v>716327</v>
      </c>
      <c r="E10" s="117">
        <v>551925</v>
      </c>
      <c r="F10" s="117">
        <v>284508</v>
      </c>
      <c r="G10" s="117">
        <v>243708</v>
      </c>
      <c r="H10" s="117">
        <v>23709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149402</v>
      </c>
      <c r="T10" s="117">
        <v>17300</v>
      </c>
      <c r="U10" s="117">
        <v>2000</v>
      </c>
      <c r="V10" s="117">
        <v>0</v>
      </c>
      <c r="W10" s="117">
        <v>0</v>
      </c>
      <c r="X10" s="117">
        <v>0</v>
      </c>
      <c r="Y10" s="117">
        <v>0</v>
      </c>
      <c r="Z10" s="117">
        <v>3000</v>
      </c>
      <c r="AA10" s="117">
        <v>0</v>
      </c>
      <c r="AB10" s="117">
        <v>0</v>
      </c>
      <c r="AC10" s="117">
        <v>20000</v>
      </c>
      <c r="AD10" s="117">
        <v>0</v>
      </c>
      <c r="AE10" s="117">
        <v>0</v>
      </c>
      <c r="AF10" s="117">
        <v>0</v>
      </c>
      <c r="AG10" s="117">
        <v>1000</v>
      </c>
      <c r="AH10" s="117">
        <v>0</v>
      </c>
      <c r="AI10" s="117">
        <v>3000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3414</v>
      </c>
      <c r="AP10" s="117">
        <v>4268</v>
      </c>
      <c r="AQ10" s="117">
        <v>0</v>
      </c>
      <c r="AR10" s="117">
        <v>65520</v>
      </c>
      <c r="AS10" s="117">
        <v>0</v>
      </c>
      <c r="AT10" s="117">
        <v>29900</v>
      </c>
      <c r="AU10" s="117">
        <v>0</v>
      </c>
      <c r="AV10" s="117">
        <v>0</v>
      </c>
      <c r="AW10" s="117">
        <v>0</v>
      </c>
      <c r="AX10" s="118">
        <v>0</v>
      </c>
      <c r="AY10" s="119">
        <v>0</v>
      </c>
      <c r="AZ10" s="119">
        <v>0</v>
      </c>
      <c r="BA10" s="120">
        <v>0</v>
      </c>
      <c r="BB10" s="117">
        <v>0</v>
      </c>
      <c r="BC10" s="117">
        <v>0</v>
      </c>
      <c r="BD10" s="117">
        <v>0</v>
      </c>
      <c r="BE10" s="117">
        <v>0</v>
      </c>
      <c r="BF10" s="117">
        <v>0</v>
      </c>
      <c r="BG10" s="117">
        <v>0</v>
      </c>
      <c r="BH10" s="117">
        <v>0</v>
      </c>
      <c r="BI10" s="117">
        <v>0</v>
      </c>
      <c r="BJ10" s="117">
        <v>0</v>
      </c>
      <c r="BK10" s="117">
        <v>0</v>
      </c>
      <c r="BL10" s="117">
        <v>0</v>
      </c>
      <c r="BM10" s="117">
        <v>0</v>
      </c>
      <c r="BN10" s="117">
        <v>0</v>
      </c>
      <c r="BO10" s="117">
        <v>0</v>
      </c>
      <c r="BP10" s="117">
        <v>0</v>
      </c>
      <c r="BQ10" s="117">
        <v>0</v>
      </c>
      <c r="BR10" s="117">
        <v>0</v>
      </c>
      <c r="BS10" s="117">
        <v>0</v>
      </c>
      <c r="BT10" s="117">
        <v>0</v>
      </c>
      <c r="BU10" s="117">
        <v>0</v>
      </c>
      <c r="BV10" s="117">
        <v>0</v>
      </c>
      <c r="BW10" s="117">
        <v>0</v>
      </c>
      <c r="BX10" s="117">
        <v>0</v>
      </c>
      <c r="BY10" s="117">
        <v>15000</v>
      </c>
      <c r="BZ10" s="117">
        <v>0</v>
      </c>
      <c r="CA10" s="117">
        <v>15000</v>
      </c>
      <c r="CB10" s="117">
        <v>0</v>
      </c>
      <c r="CC10" s="117">
        <v>0</v>
      </c>
      <c r="CD10" s="117">
        <v>0</v>
      </c>
      <c r="CE10" s="117">
        <v>0</v>
      </c>
      <c r="CF10" s="117">
        <v>0</v>
      </c>
      <c r="CG10" s="117">
        <v>0</v>
      </c>
      <c r="CH10" s="117">
        <v>0</v>
      </c>
      <c r="CI10" s="117">
        <v>0</v>
      </c>
      <c r="CJ10" s="117">
        <v>0</v>
      </c>
      <c r="CK10" s="117">
        <v>0</v>
      </c>
      <c r="CL10" s="117">
        <v>0</v>
      </c>
      <c r="CM10" s="117">
        <v>0</v>
      </c>
      <c r="CN10" s="117">
        <v>0</v>
      </c>
      <c r="CO10" s="117">
        <v>0</v>
      </c>
      <c r="CP10" s="117">
        <v>0</v>
      </c>
      <c r="CQ10" s="117">
        <v>0</v>
      </c>
      <c r="CR10" s="117">
        <v>0</v>
      </c>
      <c r="CS10" s="117">
        <v>0</v>
      </c>
      <c r="CT10" s="117">
        <v>0</v>
      </c>
      <c r="CU10" s="117">
        <v>0</v>
      </c>
      <c r="CV10" s="117">
        <v>0</v>
      </c>
      <c r="CW10" s="117">
        <v>0</v>
      </c>
      <c r="CX10" s="117">
        <v>0</v>
      </c>
      <c r="CY10" s="117">
        <v>0</v>
      </c>
      <c r="CZ10" s="117">
        <v>0</v>
      </c>
      <c r="DA10" s="117">
        <v>0</v>
      </c>
      <c r="DB10" s="117">
        <v>0</v>
      </c>
      <c r="DC10" s="117">
        <v>0</v>
      </c>
      <c r="DD10" s="107">
        <v>0</v>
      </c>
      <c r="DE10" s="107">
        <v>0</v>
      </c>
      <c r="DF10" s="81">
        <v>0</v>
      </c>
    </row>
    <row r="11" spans="1:110" ht="36.75" customHeight="1">
      <c r="A11" s="77" t="s">
        <v>87</v>
      </c>
      <c r="B11" s="78" t="s">
        <v>80</v>
      </c>
      <c r="C11" s="79" t="s">
        <v>88</v>
      </c>
      <c r="D11" s="117">
        <v>486000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486000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  <c r="AT11" s="117">
        <v>486000</v>
      </c>
      <c r="AU11" s="117">
        <v>0</v>
      </c>
      <c r="AV11" s="117">
        <v>0</v>
      </c>
      <c r="AW11" s="117">
        <v>0</v>
      </c>
      <c r="AX11" s="118">
        <v>0</v>
      </c>
      <c r="AY11" s="119">
        <v>0</v>
      </c>
      <c r="AZ11" s="119">
        <v>0</v>
      </c>
      <c r="BA11" s="120">
        <v>0</v>
      </c>
      <c r="BB11" s="117">
        <v>0</v>
      </c>
      <c r="BC11" s="117">
        <v>0</v>
      </c>
      <c r="BD11" s="117">
        <v>0</v>
      </c>
      <c r="BE11" s="117">
        <v>0</v>
      </c>
      <c r="BF11" s="117">
        <v>0</v>
      </c>
      <c r="BG11" s="117">
        <v>0</v>
      </c>
      <c r="BH11" s="117">
        <v>0</v>
      </c>
      <c r="BI11" s="117">
        <v>0</v>
      </c>
      <c r="BJ11" s="117">
        <v>0</v>
      </c>
      <c r="BK11" s="117">
        <v>0</v>
      </c>
      <c r="BL11" s="117">
        <v>0</v>
      </c>
      <c r="BM11" s="117">
        <v>0</v>
      </c>
      <c r="BN11" s="117">
        <v>0</v>
      </c>
      <c r="BO11" s="117">
        <v>0</v>
      </c>
      <c r="BP11" s="117">
        <v>0</v>
      </c>
      <c r="BQ11" s="117">
        <v>0</v>
      </c>
      <c r="BR11" s="117">
        <v>0</v>
      </c>
      <c r="BS11" s="117">
        <v>0</v>
      </c>
      <c r="BT11" s="117">
        <v>0</v>
      </c>
      <c r="BU11" s="117">
        <v>0</v>
      </c>
      <c r="BV11" s="117">
        <v>0</v>
      </c>
      <c r="BW11" s="117">
        <v>0</v>
      </c>
      <c r="BX11" s="117">
        <v>0</v>
      </c>
      <c r="BY11" s="117">
        <v>0</v>
      </c>
      <c r="BZ11" s="117">
        <v>0</v>
      </c>
      <c r="CA11" s="117">
        <v>0</v>
      </c>
      <c r="CB11" s="117">
        <v>0</v>
      </c>
      <c r="CC11" s="117">
        <v>0</v>
      </c>
      <c r="CD11" s="117">
        <v>0</v>
      </c>
      <c r="CE11" s="117">
        <v>0</v>
      </c>
      <c r="CF11" s="117">
        <v>0</v>
      </c>
      <c r="CG11" s="117">
        <v>0</v>
      </c>
      <c r="CH11" s="117">
        <v>0</v>
      </c>
      <c r="CI11" s="117">
        <v>0</v>
      </c>
      <c r="CJ11" s="117">
        <v>0</v>
      </c>
      <c r="CK11" s="117">
        <v>0</v>
      </c>
      <c r="CL11" s="117">
        <v>0</v>
      </c>
      <c r="CM11" s="117">
        <v>0</v>
      </c>
      <c r="CN11" s="117">
        <v>0</v>
      </c>
      <c r="CO11" s="117">
        <v>0</v>
      </c>
      <c r="CP11" s="117">
        <v>0</v>
      </c>
      <c r="CQ11" s="117">
        <v>0</v>
      </c>
      <c r="CR11" s="117">
        <v>0</v>
      </c>
      <c r="CS11" s="117">
        <v>0</v>
      </c>
      <c r="CT11" s="117">
        <v>0</v>
      </c>
      <c r="CU11" s="117">
        <v>0</v>
      </c>
      <c r="CV11" s="117">
        <v>0</v>
      </c>
      <c r="CW11" s="117">
        <v>0</v>
      </c>
      <c r="CX11" s="117">
        <v>0</v>
      </c>
      <c r="CY11" s="117">
        <v>0</v>
      </c>
      <c r="CZ11" s="117">
        <v>0</v>
      </c>
      <c r="DA11" s="117">
        <v>0</v>
      </c>
      <c r="DB11" s="117">
        <v>0</v>
      </c>
      <c r="DC11" s="117">
        <v>0</v>
      </c>
      <c r="DD11" s="107">
        <v>0</v>
      </c>
      <c r="DE11" s="107">
        <v>0</v>
      </c>
      <c r="DF11" s="81">
        <v>0</v>
      </c>
    </row>
    <row r="12" spans="1:116" ht="36.75" customHeight="1">
      <c r="A12" s="77" t="s">
        <v>89</v>
      </c>
      <c r="B12" s="78" t="s">
        <v>80</v>
      </c>
      <c r="C12" s="79" t="s">
        <v>90</v>
      </c>
      <c r="D12" s="117">
        <v>668962</v>
      </c>
      <c r="E12" s="117">
        <v>558157</v>
      </c>
      <c r="F12" s="117">
        <v>303912</v>
      </c>
      <c r="G12" s="117">
        <v>34824</v>
      </c>
      <c r="H12" s="117">
        <v>0</v>
      </c>
      <c r="I12" s="117">
        <v>0</v>
      </c>
      <c r="J12" s="117">
        <v>214488</v>
      </c>
      <c r="K12" s="117">
        <v>0</v>
      </c>
      <c r="L12" s="117">
        <v>0</v>
      </c>
      <c r="M12" s="117">
        <v>0</v>
      </c>
      <c r="N12" s="117">
        <v>0</v>
      </c>
      <c r="O12" s="117">
        <v>4933</v>
      </c>
      <c r="P12" s="117">
        <v>0</v>
      </c>
      <c r="Q12" s="117">
        <v>0</v>
      </c>
      <c r="R12" s="117">
        <v>0</v>
      </c>
      <c r="S12" s="117">
        <v>93705</v>
      </c>
      <c r="T12" s="117">
        <v>15500</v>
      </c>
      <c r="U12" s="117">
        <v>3000</v>
      </c>
      <c r="V12" s="117">
        <v>0</v>
      </c>
      <c r="W12" s="117">
        <v>500</v>
      </c>
      <c r="X12" s="117">
        <v>0</v>
      </c>
      <c r="Y12" s="117">
        <v>0</v>
      </c>
      <c r="Z12" s="117">
        <v>0</v>
      </c>
      <c r="AA12" s="117">
        <v>0</v>
      </c>
      <c r="AB12" s="117">
        <v>4000</v>
      </c>
      <c r="AC12" s="117">
        <v>20000</v>
      </c>
      <c r="AD12" s="117">
        <v>0</v>
      </c>
      <c r="AE12" s="117">
        <v>0</v>
      </c>
      <c r="AF12" s="117">
        <v>0</v>
      </c>
      <c r="AG12" s="117">
        <v>2000</v>
      </c>
      <c r="AH12" s="117">
        <v>3000</v>
      </c>
      <c r="AI12" s="117">
        <v>3000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3646</v>
      </c>
      <c r="AP12" s="117">
        <v>4559</v>
      </c>
      <c r="AQ12" s="117">
        <v>0</v>
      </c>
      <c r="AR12" s="117">
        <v>0</v>
      </c>
      <c r="AS12" s="117">
        <v>0</v>
      </c>
      <c r="AT12" s="117">
        <v>34500</v>
      </c>
      <c r="AU12" s="117">
        <v>0</v>
      </c>
      <c r="AV12" s="117">
        <v>0</v>
      </c>
      <c r="AW12" s="117">
        <v>0</v>
      </c>
      <c r="AX12" s="118">
        <v>0</v>
      </c>
      <c r="AY12" s="119">
        <v>0</v>
      </c>
      <c r="AZ12" s="119">
        <v>0</v>
      </c>
      <c r="BA12" s="120">
        <v>0</v>
      </c>
      <c r="BB12" s="117">
        <v>0</v>
      </c>
      <c r="BC12" s="117">
        <v>0</v>
      </c>
      <c r="BD12" s="117">
        <v>0</v>
      </c>
      <c r="BE12" s="117">
        <v>0</v>
      </c>
      <c r="BF12" s="117">
        <v>0</v>
      </c>
      <c r="BG12" s="117">
        <v>0</v>
      </c>
      <c r="BH12" s="117">
        <v>0</v>
      </c>
      <c r="BI12" s="117">
        <v>0</v>
      </c>
      <c r="BJ12" s="117">
        <v>0</v>
      </c>
      <c r="BK12" s="117">
        <v>0</v>
      </c>
      <c r="BL12" s="117">
        <v>0</v>
      </c>
      <c r="BM12" s="117">
        <v>0</v>
      </c>
      <c r="BN12" s="117">
        <v>0</v>
      </c>
      <c r="BO12" s="117">
        <v>0</v>
      </c>
      <c r="BP12" s="117">
        <v>0</v>
      </c>
      <c r="BQ12" s="117">
        <v>0</v>
      </c>
      <c r="BR12" s="117">
        <v>0</v>
      </c>
      <c r="BS12" s="117">
        <v>0</v>
      </c>
      <c r="BT12" s="117">
        <v>0</v>
      </c>
      <c r="BU12" s="117">
        <v>0</v>
      </c>
      <c r="BV12" s="117">
        <v>0</v>
      </c>
      <c r="BW12" s="117">
        <v>0</v>
      </c>
      <c r="BX12" s="117">
        <v>0</v>
      </c>
      <c r="BY12" s="117">
        <v>17100</v>
      </c>
      <c r="BZ12" s="117">
        <v>0</v>
      </c>
      <c r="CA12" s="117">
        <v>17100</v>
      </c>
      <c r="CB12" s="117">
        <v>0</v>
      </c>
      <c r="CC12" s="117">
        <v>0</v>
      </c>
      <c r="CD12" s="117">
        <v>0</v>
      </c>
      <c r="CE12" s="117">
        <v>0</v>
      </c>
      <c r="CF12" s="117">
        <v>0</v>
      </c>
      <c r="CG12" s="117">
        <v>0</v>
      </c>
      <c r="CH12" s="117">
        <v>0</v>
      </c>
      <c r="CI12" s="117">
        <v>0</v>
      </c>
      <c r="CJ12" s="117">
        <v>0</v>
      </c>
      <c r="CK12" s="117">
        <v>0</v>
      </c>
      <c r="CL12" s="117">
        <v>0</v>
      </c>
      <c r="CM12" s="117">
        <v>0</v>
      </c>
      <c r="CN12" s="117">
        <v>0</v>
      </c>
      <c r="CO12" s="117">
        <v>0</v>
      </c>
      <c r="CP12" s="117">
        <v>0</v>
      </c>
      <c r="CQ12" s="117">
        <v>0</v>
      </c>
      <c r="CR12" s="117">
        <v>0</v>
      </c>
      <c r="CS12" s="117">
        <v>0</v>
      </c>
      <c r="CT12" s="117">
        <v>0</v>
      </c>
      <c r="CU12" s="117">
        <v>0</v>
      </c>
      <c r="CV12" s="117">
        <v>0</v>
      </c>
      <c r="CW12" s="117">
        <v>0</v>
      </c>
      <c r="CX12" s="117">
        <v>0</v>
      </c>
      <c r="CY12" s="117">
        <v>0</v>
      </c>
      <c r="CZ12" s="117">
        <v>0</v>
      </c>
      <c r="DA12" s="117">
        <v>0</v>
      </c>
      <c r="DB12" s="117">
        <v>0</v>
      </c>
      <c r="DC12" s="117">
        <v>0</v>
      </c>
      <c r="DD12" s="107">
        <v>0</v>
      </c>
      <c r="DE12" s="107">
        <v>0</v>
      </c>
      <c r="DF12" s="81">
        <v>0</v>
      </c>
      <c r="DL12" s="110"/>
    </row>
    <row r="13" spans="1:110" ht="36.75" customHeight="1">
      <c r="A13" s="77" t="s">
        <v>91</v>
      </c>
      <c r="B13" s="78"/>
      <c r="C13" s="79" t="s">
        <v>92</v>
      </c>
      <c r="D13" s="117">
        <v>174913</v>
      </c>
      <c r="E13" s="117">
        <v>174913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174913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  <c r="AT13" s="117">
        <v>0</v>
      </c>
      <c r="AU13" s="117">
        <v>0</v>
      </c>
      <c r="AV13" s="117">
        <v>0</v>
      </c>
      <c r="AW13" s="117">
        <v>0</v>
      </c>
      <c r="AX13" s="118">
        <v>0</v>
      </c>
      <c r="AY13" s="119">
        <v>0</v>
      </c>
      <c r="AZ13" s="119">
        <v>0</v>
      </c>
      <c r="BA13" s="120">
        <v>0</v>
      </c>
      <c r="BB13" s="117">
        <v>0</v>
      </c>
      <c r="BC13" s="117">
        <v>0</v>
      </c>
      <c r="BD13" s="117">
        <v>0</v>
      </c>
      <c r="BE13" s="117">
        <v>0</v>
      </c>
      <c r="BF13" s="117">
        <v>0</v>
      </c>
      <c r="BG13" s="117">
        <v>0</v>
      </c>
      <c r="BH13" s="117">
        <v>0</v>
      </c>
      <c r="BI13" s="117">
        <v>0</v>
      </c>
      <c r="BJ13" s="117">
        <v>0</v>
      </c>
      <c r="BK13" s="117">
        <v>0</v>
      </c>
      <c r="BL13" s="117">
        <v>0</v>
      </c>
      <c r="BM13" s="117">
        <v>0</v>
      </c>
      <c r="BN13" s="117">
        <v>0</v>
      </c>
      <c r="BO13" s="117">
        <v>0</v>
      </c>
      <c r="BP13" s="117">
        <v>0</v>
      </c>
      <c r="BQ13" s="117">
        <v>0</v>
      </c>
      <c r="BR13" s="117">
        <v>0</v>
      </c>
      <c r="BS13" s="117">
        <v>0</v>
      </c>
      <c r="BT13" s="117">
        <v>0</v>
      </c>
      <c r="BU13" s="117">
        <v>0</v>
      </c>
      <c r="BV13" s="117">
        <v>0</v>
      </c>
      <c r="BW13" s="117">
        <v>0</v>
      </c>
      <c r="BX13" s="117">
        <v>0</v>
      </c>
      <c r="BY13" s="117">
        <v>0</v>
      </c>
      <c r="BZ13" s="117">
        <v>0</v>
      </c>
      <c r="CA13" s="117">
        <v>0</v>
      </c>
      <c r="CB13" s="117">
        <v>0</v>
      </c>
      <c r="CC13" s="117">
        <v>0</v>
      </c>
      <c r="CD13" s="117">
        <v>0</v>
      </c>
      <c r="CE13" s="117">
        <v>0</v>
      </c>
      <c r="CF13" s="117">
        <v>0</v>
      </c>
      <c r="CG13" s="117">
        <v>0</v>
      </c>
      <c r="CH13" s="117">
        <v>0</v>
      </c>
      <c r="CI13" s="117">
        <v>0</v>
      </c>
      <c r="CJ13" s="117">
        <v>0</v>
      </c>
      <c r="CK13" s="117">
        <v>0</v>
      </c>
      <c r="CL13" s="117">
        <v>0</v>
      </c>
      <c r="CM13" s="117">
        <v>0</v>
      </c>
      <c r="CN13" s="117">
        <v>0</v>
      </c>
      <c r="CO13" s="117">
        <v>0</v>
      </c>
      <c r="CP13" s="117">
        <v>0</v>
      </c>
      <c r="CQ13" s="117">
        <v>0</v>
      </c>
      <c r="CR13" s="117">
        <v>0</v>
      </c>
      <c r="CS13" s="117">
        <v>0</v>
      </c>
      <c r="CT13" s="117">
        <v>0</v>
      </c>
      <c r="CU13" s="117">
        <v>0</v>
      </c>
      <c r="CV13" s="117">
        <v>0</v>
      </c>
      <c r="CW13" s="117">
        <v>0</v>
      </c>
      <c r="CX13" s="117">
        <v>0</v>
      </c>
      <c r="CY13" s="117">
        <v>0</v>
      </c>
      <c r="CZ13" s="117">
        <v>0</v>
      </c>
      <c r="DA13" s="117">
        <v>0</v>
      </c>
      <c r="DB13" s="117">
        <v>0</v>
      </c>
      <c r="DC13" s="117">
        <v>0</v>
      </c>
      <c r="DD13" s="107">
        <v>0</v>
      </c>
      <c r="DE13" s="107">
        <v>0</v>
      </c>
      <c r="DF13" s="81">
        <v>0</v>
      </c>
    </row>
    <row r="14" spans="1:110" ht="36.75" customHeight="1">
      <c r="A14" s="77" t="s">
        <v>93</v>
      </c>
      <c r="B14" s="78"/>
      <c r="C14" s="79" t="s">
        <v>94</v>
      </c>
      <c r="D14" s="117">
        <v>174913</v>
      </c>
      <c r="E14" s="117">
        <v>174913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174913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  <c r="AT14" s="117">
        <v>0</v>
      </c>
      <c r="AU14" s="117">
        <v>0</v>
      </c>
      <c r="AV14" s="117">
        <v>0</v>
      </c>
      <c r="AW14" s="117">
        <v>0</v>
      </c>
      <c r="AX14" s="118">
        <v>0</v>
      </c>
      <c r="AY14" s="119">
        <v>0</v>
      </c>
      <c r="AZ14" s="119">
        <v>0</v>
      </c>
      <c r="BA14" s="120">
        <v>0</v>
      </c>
      <c r="BB14" s="117">
        <v>0</v>
      </c>
      <c r="BC14" s="117">
        <v>0</v>
      </c>
      <c r="BD14" s="117">
        <v>0</v>
      </c>
      <c r="BE14" s="117">
        <v>0</v>
      </c>
      <c r="BF14" s="117">
        <v>0</v>
      </c>
      <c r="BG14" s="117">
        <v>0</v>
      </c>
      <c r="BH14" s="117">
        <v>0</v>
      </c>
      <c r="BI14" s="117">
        <v>0</v>
      </c>
      <c r="BJ14" s="117">
        <v>0</v>
      </c>
      <c r="BK14" s="117">
        <v>0</v>
      </c>
      <c r="BL14" s="117">
        <v>0</v>
      </c>
      <c r="BM14" s="117">
        <v>0</v>
      </c>
      <c r="BN14" s="117">
        <v>0</v>
      </c>
      <c r="BO14" s="117">
        <v>0</v>
      </c>
      <c r="BP14" s="117">
        <v>0</v>
      </c>
      <c r="BQ14" s="117">
        <v>0</v>
      </c>
      <c r="BR14" s="117">
        <v>0</v>
      </c>
      <c r="BS14" s="117">
        <v>0</v>
      </c>
      <c r="BT14" s="117">
        <v>0</v>
      </c>
      <c r="BU14" s="117">
        <v>0</v>
      </c>
      <c r="BV14" s="117">
        <v>0</v>
      </c>
      <c r="BW14" s="117">
        <v>0</v>
      </c>
      <c r="BX14" s="117">
        <v>0</v>
      </c>
      <c r="BY14" s="117">
        <v>0</v>
      </c>
      <c r="BZ14" s="117">
        <v>0</v>
      </c>
      <c r="CA14" s="117">
        <v>0</v>
      </c>
      <c r="CB14" s="117">
        <v>0</v>
      </c>
      <c r="CC14" s="117">
        <v>0</v>
      </c>
      <c r="CD14" s="117">
        <v>0</v>
      </c>
      <c r="CE14" s="117">
        <v>0</v>
      </c>
      <c r="CF14" s="117">
        <v>0</v>
      </c>
      <c r="CG14" s="117">
        <v>0</v>
      </c>
      <c r="CH14" s="117">
        <v>0</v>
      </c>
      <c r="CI14" s="117">
        <v>0</v>
      </c>
      <c r="CJ14" s="117">
        <v>0</v>
      </c>
      <c r="CK14" s="117">
        <v>0</v>
      </c>
      <c r="CL14" s="117">
        <v>0</v>
      </c>
      <c r="CM14" s="117">
        <v>0</v>
      </c>
      <c r="CN14" s="117">
        <v>0</v>
      </c>
      <c r="CO14" s="117">
        <v>0</v>
      </c>
      <c r="CP14" s="117">
        <v>0</v>
      </c>
      <c r="CQ14" s="117">
        <v>0</v>
      </c>
      <c r="CR14" s="117">
        <v>0</v>
      </c>
      <c r="CS14" s="117">
        <v>0</v>
      </c>
      <c r="CT14" s="117">
        <v>0</v>
      </c>
      <c r="CU14" s="117">
        <v>0</v>
      </c>
      <c r="CV14" s="117">
        <v>0</v>
      </c>
      <c r="CW14" s="117">
        <v>0</v>
      </c>
      <c r="CX14" s="117">
        <v>0</v>
      </c>
      <c r="CY14" s="117">
        <v>0</v>
      </c>
      <c r="CZ14" s="117">
        <v>0</v>
      </c>
      <c r="DA14" s="117">
        <v>0</v>
      </c>
      <c r="DB14" s="117">
        <v>0</v>
      </c>
      <c r="DC14" s="117">
        <v>0</v>
      </c>
      <c r="DD14" s="107">
        <v>0</v>
      </c>
      <c r="DE14" s="107">
        <v>0</v>
      </c>
      <c r="DF14" s="81">
        <v>0</v>
      </c>
    </row>
    <row r="15" spans="1:110" ht="36.75" customHeight="1">
      <c r="A15" s="77" t="s">
        <v>95</v>
      </c>
      <c r="B15" s="78" t="s">
        <v>80</v>
      </c>
      <c r="C15" s="79" t="s">
        <v>96</v>
      </c>
      <c r="D15" s="117">
        <v>174913</v>
      </c>
      <c r="E15" s="117">
        <v>174913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174913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  <c r="AT15" s="117">
        <v>0</v>
      </c>
      <c r="AU15" s="117">
        <v>0</v>
      </c>
      <c r="AV15" s="117">
        <v>0</v>
      </c>
      <c r="AW15" s="117">
        <v>0</v>
      </c>
      <c r="AX15" s="118">
        <v>0</v>
      </c>
      <c r="AY15" s="119">
        <v>0</v>
      </c>
      <c r="AZ15" s="119">
        <v>0</v>
      </c>
      <c r="BA15" s="120">
        <v>0</v>
      </c>
      <c r="BB15" s="117">
        <v>0</v>
      </c>
      <c r="BC15" s="117">
        <v>0</v>
      </c>
      <c r="BD15" s="117">
        <v>0</v>
      </c>
      <c r="BE15" s="117">
        <v>0</v>
      </c>
      <c r="BF15" s="117">
        <v>0</v>
      </c>
      <c r="BG15" s="117">
        <v>0</v>
      </c>
      <c r="BH15" s="117">
        <v>0</v>
      </c>
      <c r="BI15" s="117">
        <v>0</v>
      </c>
      <c r="BJ15" s="117">
        <v>0</v>
      </c>
      <c r="BK15" s="117">
        <v>0</v>
      </c>
      <c r="BL15" s="117">
        <v>0</v>
      </c>
      <c r="BM15" s="117">
        <v>0</v>
      </c>
      <c r="BN15" s="117">
        <v>0</v>
      </c>
      <c r="BO15" s="117">
        <v>0</v>
      </c>
      <c r="BP15" s="117">
        <v>0</v>
      </c>
      <c r="BQ15" s="117">
        <v>0</v>
      </c>
      <c r="BR15" s="117">
        <v>0</v>
      </c>
      <c r="BS15" s="117">
        <v>0</v>
      </c>
      <c r="BT15" s="117">
        <v>0</v>
      </c>
      <c r="BU15" s="117">
        <v>0</v>
      </c>
      <c r="BV15" s="117">
        <v>0</v>
      </c>
      <c r="BW15" s="117">
        <v>0</v>
      </c>
      <c r="BX15" s="117">
        <v>0</v>
      </c>
      <c r="BY15" s="117">
        <v>0</v>
      </c>
      <c r="BZ15" s="117">
        <v>0</v>
      </c>
      <c r="CA15" s="117">
        <v>0</v>
      </c>
      <c r="CB15" s="117">
        <v>0</v>
      </c>
      <c r="CC15" s="117">
        <v>0</v>
      </c>
      <c r="CD15" s="117">
        <v>0</v>
      </c>
      <c r="CE15" s="117">
        <v>0</v>
      </c>
      <c r="CF15" s="117">
        <v>0</v>
      </c>
      <c r="CG15" s="117">
        <v>0</v>
      </c>
      <c r="CH15" s="117">
        <v>0</v>
      </c>
      <c r="CI15" s="117">
        <v>0</v>
      </c>
      <c r="CJ15" s="117">
        <v>0</v>
      </c>
      <c r="CK15" s="117">
        <v>0</v>
      </c>
      <c r="CL15" s="117">
        <v>0</v>
      </c>
      <c r="CM15" s="117">
        <v>0</v>
      </c>
      <c r="CN15" s="117">
        <v>0</v>
      </c>
      <c r="CO15" s="117">
        <v>0</v>
      </c>
      <c r="CP15" s="117">
        <v>0</v>
      </c>
      <c r="CQ15" s="117">
        <v>0</v>
      </c>
      <c r="CR15" s="117">
        <v>0</v>
      </c>
      <c r="CS15" s="117">
        <v>0</v>
      </c>
      <c r="CT15" s="117">
        <v>0</v>
      </c>
      <c r="CU15" s="117">
        <v>0</v>
      </c>
      <c r="CV15" s="117">
        <v>0</v>
      </c>
      <c r="CW15" s="117">
        <v>0</v>
      </c>
      <c r="CX15" s="117">
        <v>0</v>
      </c>
      <c r="CY15" s="117">
        <v>0</v>
      </c>
      <c r="CZ15" s="117">
        <v>0</v>
      </c>
      <c r="DA15" s="117">
        <v>0</v>
      </c>
      <c r="DB15" s="117">
        <v>0</v>
      </c>
      <c r="DC15" s="117">
        <v>0</v>
      </c>
      <c r="DD15" s="107">
        <v>0</v>
      </c>
      <c r="DE15" s="107">
        <v>0</v>
      </c>
      <c r="DF15" s="81">
        <v>0</v>
      </c>
    </row>
    <row r="16" spans="1:110" ht="36.75" customHeight="1">
      <c r="A16" s="77" t="s">
        <v>97</v>
      </c>
      <c r="B16" s="78"/>
      <c r="C16" s="79" t="s">
        <v>98</v>
      </c>
      <c r="D16" s="117">
        <v>118388</v>
      </c>
      <c r="E16" s="117">
        <v>118388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83084</v>
      </c>
      <c r="N16" s="117">
        <v>10904</v>
      </c>
      <c r="O16" s="117">
        <v>24400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  <c r="AT16" s="117">
        <v>0</v>
      </c>
      <c r="AU16" s="117">
        <v>0</v>
      </c>
      <c r="AV16" s="117">
        <v>0</v>
      </c>
      <c r="AW16" s="117">
        <v>0</v>
      </c>
      <c r="AX16" s="118">
        <v>0</v>
      </c>
      <c r="AY16" s="119">
        <v>0</v>
      </c>
      <c r="AZ16" s="119">
        <v>0</v>
      </c>
      <c r="BA16" s="120">
        <v>0</v>
      </c>
      <c r="BB16" s="117">
        <v>0</v>
      </c>
      <c r="BC16" s="117">
        <v>0</v>
      </c>
      <c r="BD16" s="117">
        <v>0</v>
      </c>
      <c r="BE16" s="117">
        <v>0</v>
      </c>
      <c r="BF16" s="117">
        <v>0</v>
      </c>
      <c r="BG16" s="117">
        <v>0</v>
      </c>
      <c r="BH16" s="117">
        <v>0</v>
      </c>
      <c r="BI16" s="117">
        <v>0</v>
      </c>
      <c r="BJ16" s="117">
        <v>0</v>
      </c>
      <c r="BK16" s="117">
        <v>0</v>
      </c>
      <c r="BL16" s="117">
        <v>0</v>
      </c>
      <c r="BM16" s="117">
        <v>0</v>
      </c>
      <c r="BN16" s="117">
        <v>0</v>
      </c>
      <c r="BO16" s="117">
        <v>0</v>
      </c>
      <c r="BP16" s="117">
        <v>0</v>
      </c>
      <c r="BQ16" s="117">
        <v>0</v>
      </c>
      <c r="BR16" s="117">
        <v>0</v>
      </c>
      <c r="BS16" s="117">
        <v>0</v>
      </c>
      <c r="BT16" s="117">
        <v>0</v>
      </c>
      <c r="BU16" s="117">
        <v>0</v>
      </c>
      <c r="BV16" s="117">
        <v>0</v>
      </c>
      <c r="BW16" s="117">
        <v>0</v>
      </c>
      <c r="BX16" s="117">
        <v>0</v>
      </c>
      <c r="BY16" s="117">
        <v>0</v>
      </c>
      <c r="BZ16" s="117">
        <v>0</v>
      </c>
      <c r="CA16" s="117">
        <v>0</v>
      </c>
      <c r="CB16" s="117">
        <v>0</v>
      </c>
      <c r="CC16" s="117">
        <v>0</v>
      </c>
      <c r="CD16" s="117">
        <v>0</v>
      </c>
      <c r="CE16" s="117">
        <v>0</v>
      </c>
      <c r="CF16" s="117">
        <v>0</v>
      </c>
      <c r="CG16" s="117">
        <v>0</v>
      </c>
      <c r="CH16" s="117">
        <v>0</v>
      </c>
      <c r="CI16" s="117">
        <v>0</v>
      </c>
      <c r="CJ16" s="117">
        <v>0</v>
      </c>
      <c r="CK16" s="117">
        <v>0</v>
      </c>
      <c r="CL16" s="117">
        <v>0</v>
      </c>
      <c r="CM16" s="117">
        <v>0</v>
      </c>
      <c r="CN16" s="117">
        <v>0</v>
      </c>
      <c r="CO16" s="117">
        <v>0</v>
      </c>
      <c r="CP16" s="117">
        <v>0</v>
      </c>
      <c r="CQ16" s="117">
        <v>0</v>
      </c>
      <c r="CR16" s="117">
        <v>0</v>
      </c>
      <c r="CS16" s="117">
        <v>0</v>
      </c>
      <c r="CT16" s="117">
        <v>0</v>
      </c>
      <c r="CU16" s="117">
        <v>0</v>
      </c>
      <c r="CV16" s="117">
        <v>0</v>
      </c>
      <c r="CW16" s="117">
        <v>0</v>
      </c>
      <c r="CX16" s="117">
        <v>0</v>
      </c>
      <c r="CY16" s="117">
        <v>0</v>
      </c>
      <c r="CZ16" s="117">
        <v>0</v>
      </c>
      <c r="DA16" s="117">
        <v>0</v>
      </c>
      <c r="DB16" s="117">
        <v>0</v>
      </c>
      <c r="DC16" s="117">
        <v>0</v>
      </c>
      <c r="DD16" s="107">
        <v>0</v>
      </c>
      <c r="DE16" s="107">
        <v>0</v>
      </c>
      <c r="DF16" s="81">
        <v>0</v>
      </c>
    </row>
    <row r="17" spans="1:110" ht="36.75" customHeight="1">
      <c r="A17" s="77" t="s">
        <v>99</v>
      </c>
      <c r="B17" s="78"/>
      <c r="C17" s="79" t="s">
        <v>100</v>
      </c>
      <c r="D17" s="117">
        <v>118388</v>
      </c>
      <c r="E17" s="117">
        <v>118388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83084</v>
      </c>
      <c r="N17" s="117">
        <v>10904</v>
      </c>
      <c r="O17" s="117">
        <v>24400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17">
        <v>0</v>
      </c>
      <c r="AW17" s="117">
        <v>0</v>
      </c>
      <c r="AX17" s="118">
        <v>0</v>
      </c>
      <c r="AY17" s="119">
        <v>0</v>
      </c>
      <c r="AZ17" s="119">
        <v>0</v>
      </c>
      <c r="BA17" s="120">
        <v>0</v>
      </c>
      <c r="BB17" s="117">
        <v>0</v>
      </c>
      <c r="BC17" s="117">
        <v>0</v>
      </c>
      <c r="BD17" s="117">
        <v>0</v>
      </c>
      <c r="BE17" s="117">
        <v>0</v>
      </c>
      <c r="BF17" s="117">
        <v>0</v>
      </c>
      <c r="BG17" s="117">
        <v>0</v>
      </c>
      <c r="BH17" s="117">
        <v>0</v>
      </c>
      <c r="BI17" s="117">
        <v>0</v>
      </c>
      <c r="BJ17" s="117">
        <v>0</v>
      </c>
      <c r="BK17" s="117">
        <v>0</v>
      </c>
      <c r="BL17" s="117">
        <v>0</v>
      </c>
      <c r="BM17" s="117">
        <v>0</v>
      </c>
      <c r="BN17" s="117">
        <v>0</v>
      </c>
      <c r="BO17" s="117">
        <v>0</v>
      </c>
      <c r="BP17" s="117">
        <v>0</v>
      </c>
      <c r="BQ17" s="117">
        <v>0</v>
      </c>
      <c r="BR17" s="117">
        <v>0</v>
      </c>
      <c r="BS17" s="117">
        <v>0</v>
      </c>
      <c r="BT17" s="117">
        <v>0</v>
      </c>
      <c r="BU17" s="117">
        <v>0</v>
      </c>
      <c r="BV17" s="117">
        <v>0</v>
      </c>
      <c r="BW17" s="117">
        <v>0</v>
      </c>
      <c r="BX17" s="117">
        <v>0</v>
      </c>
      <c r="BY17" s="117">
        <v>0</v>
      </c>
      <c r="BZ17" s="117">
        <v>0</v>
      </c>
      <c r="CA17" s="117">
        <v>0</v>
      </c>
      <c r="CB17" s="117">
        <v>0</v>
      </c>
      <c r="CC17" s="117">
        <v>0</v>
      </c>
      <c r="CD17" s="117">
        <v>0</v>
      </c>
      <c r="CE17" s="117">
        <v>0</v>
      </c>
      <c r="CF17" s="117">
        <v>0</v>
      </c>
      <c r="CG17" s="117">
        <v>0</v>
      </c>
      <c r="CH17" s="117">
        <v>0</v>
      </c>
      <c r="CI17" s="117">
        <v>0</v>
      </c>
      <c r="CJ17" s="117">
        <v>0</v>
      </c>
      <c r="CK17" s="117">
        <v>0</v>
      </c>
      <c r="CL17" s="117">
        <v>0</v>
      </c>
      <c r="CM17" s="117">
        <v>0</v>
      </c>
      <c r="CN17" s="117">
        <v>0</v>
      </c>
      <c r="CO17" s="117">
        <v>0</v>
      </c>
      <c r="CP17" s="117">
        <v>0</v>
      </c>
      <c r="CQ17" s="117">
        <v>0</v>
      </c>
      <c r="CR17" s="117">
        <v>0</v>
      </c>
      <c r="CS17" s="117">
        <v>0</v>
      </c>
      <c r="CT17" s="117">
        <v>0</v>
      </c>
      <c r="CU17" s="117">
        <v>0</v>
      </c>
      <c r="CV17" s="117">
        <v>0</v>
      </c>
      <c r="CW17" s="117">
        <v>0</v>
      </c>
      <c r="CX17" s="117">
        <v>0</v>
      </c>
      <c r="CY17" s="117">
        <v>0</v>
      </c>
      <c r="CZ17" s="117">
        <v>0</v>
      </c>
      <c r="DA17" s="117">
        <v>0</v>
      </c>
      <c r="DB17" s="117">
        <v>0</v>
      </c>
      <c r="DC17" s="117">
        <v>0</v>
      </c>
      <c r="DD17" s="107">
        <v>0</v>
      </c>
      <c r="DE17" s="107">
        <v>0</v>
      </c>
      <c r="DF17" s="81">
        <v>0</v>
      </c>
    </row>
    <row r="18" spans="1:110" ht="36.75" customHeight="1">
      <c r="A18" s="77" t="s">
        <v>101</v>
      </c>
      <c r="B18" s="78" t="s">
        <v>80</v>
      </c>
      <c r="C18" s="79" t="s">
        <v>102</v>
      </c>
      <c r="D18" s="117">
        <v>55300</v>
      </c>
      <c r="E18" s="117">
        <v>55300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41436</v>
      </c>
      <c r="N18" s="117">
        <v>0</v>
      </c>
      <c r="O18" s="117">
        <v>13864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17">
        <v>0</v>
      </c>
      <c r="AW18" s="117">
        <v>0</v>
      </c>
      <c r="AX18" s="118">
        <v>0</v>
      </c>
      <c r="AY18" s="119">
        <v>0</v>
      </c>
      <c r="AZ18" s="119">
        <v>0</v>
      </c>
      <c r="BA18" s="120">
        <v>0</v>
      </c>
      <c r="BB18" s="117">
        <v>0</v>
      </c>
      <c r="BC18" s="117">
        <v>0</v>
      </c>
      <c r="BD18" s="117">
        <v>0</v>
      </c>
      <c r="BE18" s="117">
        <v>0</v>
      </c>
      <c r="BF18" s="117">
        <v>0</v>
      </c>
      <c r="BG18" s="117">
        <v>0</v>
      </c>
      <c r="BH18" s="117">
        <v>0</v>
      </c>
      <c r="BI18" s="117">
        <v>0</v>
      </c>
      <c r="BJ18" s="117">
        <v>0</v>
      </c>
      <c r="BK18" s="117">
        <v>0</v>
      </c>
      <c r="BL18" s="117">
        <v>0</v>
      </c>
      <c r="BM18" s="117">
        <v>0</v>
      </c>
      <c r="BN18" s="117">
        <v>0</v>
      </c>
      <c r="BO18" s="117">
        <v>0</v>
      </c>
      <c r="BP18" s="117">
        <v>0</v>
      </c>
      <c r="BQ18" s="117">
        <v>0</v>
      </c>
      <c r="BR18" s="117">
        <v>0</v>
      </c>
      <c r="BS18" s="117">
        <v>0</v>
      </c>
      <c r="BT18" s="117">
        <v>0</v>
      </c>
      <c r="BU18" s="117">
        <v>0</v>
      </c>
      <c r="BV18" s="117">
        <v>0</v>
      </c>
      <c r="BW18" s="117">
        <v>0</v>
      </c>
      <c r="BX18" s="117">
        <v>0</v>
      </c>
      <c r="BY18" s="117">
        <v>0</v>
      </c>
      <c r="BZ18" s="117">
        <v>0</v>
      </c>
      <c r="CA18" s="117">
        <v>0</v>
      </c>
      <c r="CB18" s="117">
        <v>0</v>
      </c>
      <c r="CC18" s="117">
        <v>0</v>
      </c>
      <c r="CD18" s="117">
        <v>0</v>
      </c>
      <c r="CE18" s="117">
        <v>0</v>
      </c>
      <c r="CF18" s="117">
        <v>0</v>
      </c>
      <c r="CG18" s="117">
        <v>0</v>
      </c>
      <c r="CH18" s="117">
        <v>0</v>
      </c>
      <c r="CI18" s="117">
        <v>0</v>
      </c>
      <c r="CJ18" s="117">
        <v>0</v>
      </c>
      <c r="CK18" s="117">
        <v>0</v>
      </c>
      <c r="CL18" s="117">
        <v>0</v>
      </c>
      <c r="CM18" s="117">
        <v>0</v>
      </c>
      <c r="CN18" s="117">
        <v>0</v>
      </c>
      <c r="CO18" s="117">
        <v>0</v>
      </c>
      <c r="CP18" s="117">
        <v>0</v>
      </c>
      <c r="CQ18" s="117">
        <v>0</v>
      </c>
      <c r="CR18" s="117">
        <v>0</v>
      </c>
      <c r="CS18" s="117">
        <v>0</v>
      </c>
      <c r="CT18" s="117">
        <v>0</v>
      </c>
      <c r="CU18" s="117">
        <v>0</v>
      </c>
      <c r="CV18" s="117">
        <v>0</v>
      </c>
      <c r="CW18" s="117">
        <v>0</v>
      </c>
      <c r="CX18" s="117">
        <v>0</v>
      </c>
      <c r="CY18" s="117">
        <v>0</v>
      </c>
      <c r="CZ18" s="117">
        <v>0</v>
      </c>
      <c r="DA18" s="117">
        <v>0</v>
      </c>
      <c r="DB18" s="117">
        <v>0</v>
      </c>
      <c r="DC18" s="117">
        <v>0</v>
      </c>
      <c r="DD18" s="107">
        <v>0</v>
      </c>
      <c r="DE18" s="107">
        <v>0</v>
      </c>
      <c r="DF18" s="81">
        <v>0</v>
      </c>
    </row>
    <row r="19" spans="1:110" ht="36.75" customHeight="1">
      <c r="A19" s="77" t="s">
        <v>103</v>
      </c>
      <c r="B19" s="78" t="s">
        <v>80</v>
      </c>
      <c r="C19" s="79" t="s">
        <v>104</v>
      </c>
      <c r="D19" s="117">
        <v>52184</v>
      </c>
      <c r="E19" s="117">
        <v>52184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41648</v>
      </c>
      <c r="N19" s="117">
        <v>0</v>
      </c>
      <c r="O19" s="117">
        <v>10536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  <c r="AT19" s="117">
        <v>0</v>
      </c>
      <c r="AU19" s="117">
        <v>0</v>
      </c>
      <c r="AV19" s="117">
        <v>0</v>
      </c>
      <c r="AW19" s="117">
        <v>0</v>
      </c>
      <c r="AX19" s="118">
        <v>0</v>
      </c>
      <c r="AY19" s="119">
        <v>0</v>
      </c>
      <c r="AZ19" s="119">
        <v>0</v>
      </c>
      <c r="BA19" s="120">
        <v>0</v>
      </c>
      <c r="BB19" s="117">
        <v>0</v>
      </c>
      <c r="BC19" s="117">
        <v>0</v>
      </c>
      <c r="BD19" s="117">
        <v>0</v>
      </c>
      <c r="BE19" s="117">
        <v>0</v>
      </c>
      <c r="BF19" s="117">
        <v>0</v>
      </c>
      <c r="BG19" s="117">
        <v>0</v>
      </c>
      <c r="BH19" s="117">
        <v>0</v>
      </c>
      <c r="BI19" s="117">
        <v>0</v>
      </c>
      <c r="BJ19" s="117">
        <v>0</v>
      </c>
      <c r="BK19" s="117">
        <v>0</v>
      </c>
      <c r="BL19" s="117">
        <v>0</v>
      </c>
      <c r="BM19" s="117">
        <v>0</v>
      </c>
      <c r="BN19" s="117">
        <v>0</v>
      </c>
      <c r="BO19" s="117">
        <v>0</v>
      </c>
      <c r="BP19" s="117">
        <v>0</v>
      </c>
      <c r="BQ19" s="117">
        <v>0</v>
      </c>
      <c r="BR19" s="117">
        <v>0</v>
      </c>
      <c r="BS19" s="117">
        <v>0</v>
      </c>
      <c r="BT19" s="117">
        <v>0</v>
      </c>
      <c r="BU19" s="117">
        <v>0</v>
      </c>
      <c r="BV19" s="117">
        <v>0</v>
      </c>
      <c r="BW19" s="117">
        <v>0</v>
      </c>
      <c r="BX19" s="117">
        <v>0</v>
      </c>
      <c r="BY19" s="117">
        <v>0</v>
      </c>
      <c r="BZ19" s="117">
        <v>0</v>
      </c>
      <c r="CA19" s="117">
        <v>0</v>
      </c>
      <c r="CB19" s="117">
        <v>0</v>
      </c>
      <c r="CC19" s="117">
        <v>0</v>
      </c>
      <c r="CD19" s="117">
        <v>0</v>
      </c>
      <c r="CE19" s="117">
        <v>0</v>
      </c>
      <c r="CF19" s="117">
        <v>0</v>
      </c>
      <c r="CG19" s="117">
        <v>0</v>
      </c>
      <c r="CH19" s="117">
        <v>0</v>
      </c>
      <c r="CI19" s="117">
        <v>0</v>
      </c>
      <c r="CJ19" s="117">
        <v>0</v>
      </c>
      <c r="CK19" s="117">
        <v>0</v>
      </c>
      <c r="CL19" s="117">
        <v>0</v>
      </c>
      <c r="CM19" s="117">
        <v>0</v>
      </c>
      <c r="CN19" s="117">
        <v>0</v>
      </c>
      <c r="CO19" s="117">
        <v>0</v>
      </c>
      <c r="CP19" s="117">
        <v>0</v>
      </c>
      <c r="CQ19" s="117">
        <v>0</v>
      </c>
      <c r="CR19" s="117">
        <v>0</v>
      </c>
      <c r="CS19" s="117">
        <v>0</v>
      </c>
      <c r="CT19" s="117">
        <v>0</v>
      </c>
      <c r="CU19" s="117">
        <v>0</v>
      </c>
      <c r="CV19" s="117">
        <v>0</v>
      </c>
      <c r="CW19" s="117">
        <v>0</v>
      </c>
      <c r="CX19" s="117">
        <v>0</v>
      </c>
      <c r="CY19" s="117">
        <v>0</v>
      </c>
      <c r="CZ19" s="117">
        <v>0</v>
      </c>
      <c r="DA19" s="117">
        <v>0</v>
      </c>
      <c r="DB19" s="117">
        <v>0</v>
      </c>
      <c r="DC19" s="117">
        <v>0</v>
      </c>
      <c r="DD19" s="107">
        <v>0</v>
      </c>
      <c r="DE19" s="107">
        <v>0</v>
      </c>
      <c r="DF19" s="81">
        <v>0</v>
      </c>
    </row>
    <row r="20" spans="1:110" ht="36.75" customHeight="1">
      <c r="A20" s="77" t="s">
        <v>105</v>
      </c>
      <c r="B20" s="78" t="s">
        <v>80</v>
      </c>
      <c r="C20" s="79" t="s">
        <v>106</v>
      </c>
      <c r="D20" s="117">
        <v>10904</v>
      </c>
      <c r="E20" s="117">
        <v>10904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10904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8">
        <v>0</v>
      </c>
      <c r="AY20" s="119">
        <v>0</v>
      </c>
      <c r="AZ20" s="119">
        <v>0</v>
      </c>
      <c r="BA20" s="120">
        <v>0</v>
      </c>
      <c r="BB20" s="117">
        <v>0</v>
      </c>
      <c r="BC20" s="117">
        <v>0</v>
      </c>
      <c r="BD20" s="117">
        <v>0</v>
      </c>
      <c r="BE20" s="117">
        <v>0</v>
      </c>
      <c r="BF20" s="117">
        <v>0</v>
      </c>
      <c r="BG20" s="117">
        <v>0</v>
      </c>
      <c r="BH20" s="117">
        <v>0</v>
      </c>
      <c r="BI20" s="117">
        <v>0</v>
      </c>
      <c r="BJ20" s="117">
        <v>0</v>
      </c>
      <c r="BK20" s="117">
        <v>0</v>
      </c>
      <c r="BL20" s="117">
        <v>0</v>
      </c>
      <c r="BM20" s="117">
        <v>0</v>
      </c>
      <c r="BN20" s="117">
        <v>0</v>
      </c>
      <c r="BO20" s="117">
        <v>0</v>
      </c>
      <c r="BP20" s="117">
        <v>0</v>
      </c>
      <c r="BQ20" s="117">
        <v>0</v>
      </c>
      <c r="BR20" s="117">
        <v>0</v>
      </c>
      <c r="BS20" s="117">
        <v>0</v>
      </c>
      <c r="BT20" s="117">
        <v>0</v>
      </c>
      <c r="BU20" s="117">
        <v>0</v>
      </c>
      <c r="BV20" s="117">
        <v>0</v>
      </c>
      <c r="BW20" s="117">
        <v>0</v>
      </c>
      <c r="BX20" s="117">
        <v>0</v>
      </c>
      <c r="BY20" s="117">
        <v>0</v>
      </c>
      <c r="BZ20" s="117">
        <v>0</v>
      </c>
      <c r="CA20" s="117">
        <v>0</v>
      </c>
      <c r="CB20" s="117">
        <v>0</v>
      </c>
      <c r="CC20" s="117">
        <v>0</v>
      </c>
      <c r="CD20" s="117">
        <v>0</v>
      </c>
      <c r="CE20" s="117">
        <v>0</v>
      </c>
      <c r="CF20" s="117">
        <v>0</v>
      </c>
      <c r="CG20" s="117">
        <v>0</v>
      </c>
      <c r="CH20" s="117">
        <v>0</v>
      </c>
      <c r="CI20" s="117">
        <v>0</v>
      </c>
      <c r="CJ20" s="117">
        <v>0</v>
      </c>
      <c r="CK20" s="117">
        <v>0</v>
      </c>
      <c r="CL20" s="117">
        <v>0</v>
      </c>
      <c r="CM20" s="117">
        <v>0</v>
      </c>
      <c r="CN20" s="117">
        <v>0</v>
      </c>
      <c r="CO20" s="117">
        <v>0</v>
      </c>
      <c r="CP20" s="117">
        <v>0</v>
      </c>
      <c r="CQ20" s="117">
        <v>0</v>
      </c>
      <c r="CR20" s="117">
        <v>0</v>
      </c>
      <c r="CS20" s="117">
        <v>0</v>
      </c>
      <c r="CT20" s="117">
        <v>0</v>
      </c>
      <c r="CU20" s="117">
        <v>0</v>
      </c>
      <c r="CV20" s="117">
        <v>0</v>
      </c>
      <c r="CW20" s="117">
        <v>0</v>
      </c>
      <c r="CX20" s="117">
        <v>0</v>
      </c>
      <c r="CY20" s="117">
        <v>0</v>
      </c>
      <c r="CZ20" s="117">
        <v>0</v>
      </c>
      <c r="DA20" s="117">
        <v>0</v>
      </c>
      <c r="DB20" s="117">
        <v>0</v>
      </c>
      <c r="DC20" s="117">
        <v>0</v>
      </c>
      <c r="DD20" s="107">
        <v>0</v>
      </c>
      <c r="DE20" s="107">
        <v>0</v>
      </c>
      <c r="DF20" s="81">
        <v>0</v>
      </c>
    </row>
    <row r="21" spans="1:110" ht="36.75" customHeight="1">
      <c r="A21" s="77" t="s">
        <v>107</v>
      </c>
      <c r="B21" s="78"/>
      <c r="C21" s="79" t="s">
        <v>108</v>
      </c>
      <c r="D21" s="117">
        <v>131183</v>
      </c>
      <c r="E21" s="117">
        <v>131183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131183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8">
        <v>0</v>
      </c>
      <c r="AY21" s="119">
        <v>0</v>
      </c>
      <c r="AZ21" s="119">
        <v>0</v>
      </c>
      <c r="BA21" s="120">
        <v>0</v>
      </c>
      <c r="BB21" s="117">
        <v>0</v>
      </c>
      <c r="BC21" s="117">
        <v>0</v>
      </c>
      <c r="BD21" s="117">
        <v>0</v>
      </c>
      <c r="BE21" s="117">
        <v>0</v>
      </c>
      <c r="BF21" s="117">
        <v>0</v>
      </c>
      <c r="BG21" s="117">
        <v>0</v>
      </c>
      <c r="BH21" s="117">
        <v>0</v>
      </c>
      <c r="BI21" s="117">
        <v>0</v>
      </c>
      <c r="BJ21" s="117">
        <v>0</v>
      </c>
      <c r="BK21" s="117">
        <v>0</v>
      </c>
      <c r="BL21" s="117">
        <v>0</v>
      </c>
      <c r="BM21" s="117">
        <v>0</v>
      </c>
      <c r="BN21" s="117">
        <v>0</v>
      </c>
      <c r="BO21" s="117">
        <v>0</v>
      </c>
      <c r="BP21" s="117">
        <v>0</v>
      </c>
      <c r="BQ21" s="117">
        <v>0</v>
      </c>
      <c r="BR21" s="117">
        <v>0</v>
      </c>
      <c r="BS21" s="117">
        <v>0</v>
      </c>
      <c r="BT21" s="117">
        <v>0</v>
      </c>
      <c r="BU21" s="117">
        <v>0</v>
      </c>
      <c r="BV21" s="117">
        <v>0</v>
      </c>
      <c r="BW21" s="117">
        <v>0</v>
      </c>
      <c r="BX21" s="117">
        <v>0</v>
      </c>
      <c r="BY21" s="117">
        <v>0</v>
      </c>
      <c r="BZ21" s="117">
        <v>0</v>
      </c>
      <c r="CA21" s="117">
        <v>0</v>
      </c>
      <c r="CB21" s="117">
        <v>0</v>
      </c>
      <c r="CC21" s="117">
        <v>0</v>
      </c>
      <c r="CD21" s="117">
        <v>0</v>
      </c>
      <c r="CE21" s="117">
        <v>0</v>
      </c>
      <c r="CF21" s="117">
        <v>0</v>
      </c>
      <c r="CG21" s="117">
        <v>0</v>
      </c>
      <c r="CH21" s="117">
        <v>0</v>
      </c>
      <c r="CI21" s="117">
        <v>0</v>
      </c>
      <c r="CJ21" s="117">
        <v>0</v>
      </c>
      <c r="CK21" s="117">
        <v>0</v>
      </c>
      <c r="CL21" s="117">
        <v>0</v>
      </c>
      <c r="CM21" s="117">
        <v>0</v>
      </c>
      <c r="CN21" s="117">
        <v>0</v>
      </c>
      <c r="CO21" s="117">
        <v>0</v>
      </c>
      <c r="CP21" s="117">
        <v>0</v>
      </c>
      <c r="CQ21" s="117">
        <v>0</v>
      </c>
      <c r="CR21" s="117">
        <v>0</v>
      </c>
      <c r="CS21" s="117">
        <v>0</v>
      </c>
      <c r="CT21" s="117">
        <v>0</v>
      </c>
      <c r="CU21" s="117">
        <v>0</v>
      </c>
      <c r="CV21" s="117">
        <v>0</v>
      </c>
      <c r="CW21" s="117">
        <v>0</v>
      </c>
      <c r="CX21" s="117">
        <v>0</v>
      </c>
      <c r="CY21" s="117">
        <v>0</v>
      </c>
      <c r="CZ21" s="117">
        <v>0</v>
      </c>
      <c r="DA21" s="117">
        <v>0</v>
      </c>
      <c r="DB21" s="117">
        <v>0</v>
      </c>
      <c r="DC21" s="117">
        <v>0</v>
      </c>
      <c r="DD21" s="107">
        <v>0</v>
      </c>
      <c r="DE21" s="107">
        <v>0</v>
      </c>
      <c r="DF21" s="81">
        <v>0</v>
      </c>
    </row>
    <row r="22" spans="1:110" ht="36.75" customHeight="1">
      <c r="A22" s="77" t="s">
        <v>109</v>
      </c>
      <c r="B22" s="78"/>
      <c r="C22" s="79" t="s">
        <v>110</v>
      </c>
      <c r="D22" s="117">
        <v>131183</v>
      </c>
      <c r="E22" s="117">
        <v>131183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131183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0</v>
      </c>
      <c r="AV22" s="117">
        <v>0</v>
      </c>
      <c r="AW22" s="117">
        <v>0</v>
      </c>
      <c r="AX22" s="118">
        <v>0</v>
      </c>
      <c r="AY22" s="119">
        <v>0</v>
      </c>
      <c r="AZ22" s="119">
        <v>0</v>
      </c>
      <c r="BA22" s="120">
        <v>0</v>
      </c>
      <c r="BB22" s="117">
        <v>0</v>
      </c>
      <c r="BC22" s="117">
        <v>0</v>
      </c>
      <c r="BD22" s="117">
        <v>0</v>
      </c>
      <c r="BE22" s="117">
        <v>0</v>
      </c>
      <c r="BF22" s="117">
        <v>0</v>
      </c>
      <c r="BG22" s="117">
        <v>0</v>
      </c>
      <c r="BH22" s="117">
        <v>0</v>
      </c>
      <c r="BI22" s="117">
        <v>0</v>
      </c>
      <c r="BJ22" s="117">
        <v>0</v>
      </c>
      <c r="BK22" s="117">
        <v>0</v>
      </c>
      <c r="BL22" s="117">
        <v>0</v>
      </c>
      <c r="BM22" s="117">
        <v>0</v>
      </c>
      <c r="BN22" s="117">
        <v>0</v>
      </c>
      <c r="BO22" s="117">
        <v>0</v>
      </c>
      <c r="BP22" s="117">
        <v>0</v>
      </c>
      <c r="BQ22" s="117">
        <v>0</v>
      </c>
      <c r="BR22" s="117">
        <v>0</v>
      </c>
      <c r="BS22" s="117">
        <v>0</v>
      </c>
      <c r="BT22" s="117">
        <v>0</v>
      </c>
      <c r="BU22" s="117">
        <v>0</v>
      </c>
      <c r="BV22" s="117">
        <v>0</v>
      </c>
      <c r="BW22" s="117">
        <v>0</v>
      </c>
      <c r="BX22" s="117">
        <v>0</v>
      </c>
      <c r="BY22" s="117">
        <v>0</v>
      </c>
      <c r="BZ22" s="117">
        <v>0</v>
      </c>
      <c r="CA22" s="117">
        <v>0</v>
      </c>
      <c r="CB22" s="117">
        <v>0</v>
      </c>
      <c r="CC22" s="117">
        <v>0</v>
      </c>
      <c r="CD22" s="117">
        <v>0</v>
      </c>
      <c r="CE22" s="117">
        <v>0</v>
      </c>
      <c r="CF22" s="117">
        <v>0</v>
      </c>
      <c r="CG22" s="117">
        <v>0</v>
      </c>
      <c r="CH22" s="117">
        <v>0</v>
      </c>
      <c r="CI22" s="117">
        <v>0</v>
      </c>
      <c r="CJ22" s="117">
        <v>0</v>
      </c>
      <c r="CK22" s="117">
        <v>0</v>
      </c>
      <c r="CL22" s="117">
        <v>0</v>
      </c>
      <c r="CM22" s="117">
        <v>0</v>
      </c>
      <c r="CN22" s="117">
        <v>0</v>
      </c>
      <c r="CO22" s="117">
        <v>0</v>
      </c>
      <c r="CP22" s="117">
        <v>0</v>
      </c>
      <c r="CQ22" s="117">
        <v>0</v>
      </c>
      <c r="CR22" s="117">
        <v>0</v>
      </c>
      <c r="CS22" s="117">
        <v>0</v>
      </c>
      <c r="CT22" s="117">
        <v>0</v>
      </c>
      <c r="CU22" s="117">
        <v>0</v>
      </c>
      <c r="CV22" s="117">
        <v>0</v>
      </c>
      <c r="CW22" s="117">
        <v>0</v>
      </c>
      <c r="CX22" s="117">
        <v>0</v>
      </c>
      <c r="CY22" s="117">
        <v>0</v>
      </c>
      <c r="CZ22" s="117">
        <v>0</v>
      </c>
      <c r="DA22" s="117">
        <v>0</v>
      </c>
      <c r="DB22" s="117">
        <v>0</v>
      </c>
      <c r="DC22" s="117">
        <v>0</v>
      </c>
      <c r="DD22" s="107">
        <v>0</v>
      </c>
      <c r="DE22" s="107">
        <v>0</v>
      </c>
      <c r="DF22" s="81">
        <v>0</v>
      </c>
    </row>
    <row r="23" spans="1:110" ht="36.75" customHeight="1">
      <c r="A23" s="77" t="s">
        <v>111</v>
      </c>
      <c r="B23" s="78" t="s">
        <v>80</v>
      </c>
      <c r="C23" s="79" t="s">
        <v>112</v>
      </c>
      <c r="D23" s="117">
        <v>131183</v>
      </c>
      <c r="E23" s="117">
        <v>131183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131183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0</v>
      </c>
      <c r="AS23" s="117">
        <v>0</v>
      </c>
      <c r="AT23" s="117">
        <v>0</v>
      </c>
      <c r="AU23" s="117">
        <v>0</v>
      </c>
      <c r="AV23" s="117">
        <v>0</v>
      </c>
      <c r="AW23" s="117">
        <v>0</v>
      </c>
      <c r="AX23" s="118">
        <v>0</v>
      </c>
      <c r="AY23" s="119">
        <v>0</v>
      </c>
      <c r="AZ23" s="119">
        <v>0</v>
      </c>
      <c r="BA23" s="120">
        <v>0</v>
      </c>
      <c r="BB23" s="117">
        <v>0</v>
      </c>
      <c r="BC23" s="117">
        <v>0</v>
      </c>
      <c r="BD23" s="117">
        <v>0</v>
      </c>
      <c r="BE23" s="117">
        <v>0</v>
      </c>
      <c r="BF23" s="117">
        <v>0</v>
      </c>
      <c r="BG23" s="117">
        <v>0</v>
      </c>
      <c r="BH23" s="117">
        <v>0</v>
      </c>
      <c r="BI23" s="117">
        <v>0</v>
      </c>
      <c r="BJ23" s="117">
        <v>0</v>
      </c>
      <c r="BK23" s="117">
        <v>0</v>
      </c>
      <c r="BL23" s="117">
        <v>0</v>
      </c>
      <c r="BM23" s="117">
        <v>0</v>
      </c>
      <c r="BN23" s="117">
        <v>0</v>
      </c>
      <c r="BO23" s="117">
        <v>0</v>
      </c>
      <c r="BP23" s="117">
        <v>0</v>
      </c>
      <c r="BQ23" s="117">
        <v>0</v>
      </c>
      <c r="BR23" s="117">
        <v>0</v>
      </c>
      <c r="BS23" s="117">
        <v>0</v>
      </c>
      <c r="BT23" s="117">
        <v>0</v>
      </c>
      <c r="BU23" s="117">
        <v>0</v>
      </c>
      <c r="BV23" s="117">
        <v>0</v>
      </c>
      <c r="BW23" s="117">
        <v>0</v>
      </c>
      <c r="BX23" s="117">
        <v>0</v>
      </c>
      <c r="BY23" s="117">
        <v>0</v>
      </c>
      <c r="BZ23" s="117">
        <v>0</v>
      </c>
      <c r="CA23" s="117">
        <v>0</v>
      </c>
      <c r="CB23" s="117">
        <v>0</v>
      </c>
      <c r="CC23" s="117">
        <v>0</v>
      </c>
      <c r="CD23" s="117">
        <v>0</v>
      </c>
      <c r="CE23" s="117">
        <v>0</v>
      </c>
      <c r="CF23" s="117">
        <v>0</v>
      </c>
      <c r="CG23" s="117">
        <v>0</v>
      </c>
      <c r="CH23" s="117">
        <v>0</v>
      </c>
      <c r="CI23" s="117">
        <v>0</v>
      </c>
      <c r="CJ23" s="117">
        <v>0</v>
      </c>
      <c r="CK23" s="117">
        <v>0</v>
      </c>
      <c r="CL23" s="117">
        <v>0</v>
      </c>
      <c r="CM23" s="117">
        <v>0</v>
      </c>
      <c r="CN23" s="117">
        <v>0</v>
      </c>
      <c r="CO23" s="117">
        <v>0</v>
      </c>
      <c r="CP23" s="117">
        <v>0</v>
      </c>
      <c r="CQ23" s="117">
        <v>0</v>
      </c>
      <c r="CR23" s="117">
        <v>0</v>
      </c>
      <c r="CS23" s="117">
        <v>0</v>
      </c>
      <c r="CT23" s="117">
        <v>0</v>
      </c>
      <c r="CU23" s="117">
        <v>0</v>
      </c>
      <c r="CV23" s="117">
        <v>0</v>
      </c>
      <c r="CW23" s="117">
        <v>0</v>
      </c>
      <c r="CX23" s="117">
        <v>0</v>
      </c>
      <c r="CY23" s="117">
        <v>0</v>
      </c>
      <c r="CZ23" s="117">
        <v>0</v>
      </c>
      <c r="DA23" s="117">
        <v>0</v>
      </c>
      <c r="DB23" s="117">
        <v>0</v>
      </c>
      <c r="DC23" s="117">
        <v>0</v>
      </c>
      <c r="DD23" s="107">
        <v>0</v>
      </c>
      <c r="DE23" s="107">
        <v>0</v>
      </c>
      <c r="DF23" s="81">
        <v>0</v>
      </c>
    </row>
  </sheetData>
  <sheetProtection/>
  <mergeCells count="1">
    <mergeCell ref="D4:D5"/>
  </mergeCells>
  <printOptions/>
  <pageMargins left="0.15694444444444444" right="0.03888888888888889" top="0.3541666666666667" bottom="0.3541666666666667" header="0.275" footer="0.15694444444444444"/>
  <pageSetup fitToHeight="0" horizontalDpi="600" verticalDpi="600" orientation="landscape" paperSize="9" scale="3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6">
      <selection activeCell="F6" sqref="F6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36.16015625" style="0" customWidth="1"/>
    <col min="4" max="4" width="15.5" style="0" customWidth="1"/>
    <col min="5" max="5" width="16.33203125" style="0" customWidth="1"/>
    <col min="6" max="6" width="14.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99" t="s">
        <v>305</v>
      </c>
    </row>
    <row r="2" spans="1:6" ht="21" customHeight="1">
      <c r="A2" s="70" t="s">
        <v>306</v>
      </c>
      <c r="B2" s="70"/>
      <c r="C2" s="70"/>
      <c r="D2" s="70"/>
      <c r="E2" s="70"/>
      <c r="F2" s="70"/>
    </row>
    <row r="3" spans="1:6" ht="13.5" customHeight="1">
      <c r="A3" s="101" t="s">
        <v>5</v>
      </c>
      <c r="C3" s="102"/>
      <c r="F3" s="99" t="s">
        <v>6</v>
      </c>
    </row>
    <row r="4" spans="1:6" ht="19.5" customHeight="1">
      <c r="A4" s="103" t="s">
        <v>307</v>
      </c>
      <c r="B4" s="104"/>
      <c r="C4" s="105"/>
      <c r="D4" s="106" t="s">
        <v>116</v>
      </c>
      <c r="E4" s="104"/>
      <c r="F4" s="104"/>
    </row>
    <row r="5" spans="1:6" ht="34.5" customHeight="1">
      <c r="A5" s="76" t="s">
        <v>308</v>
      </c>
      <c r="B5" s="76" t="s">
        <v>71</v>
      </c>
      <c r="C5" s="76" t="s">
        <v>309</v>
      </c>
      <c r="D5" s="95" t="s">
        <v>59</v>
      </c>
      <c r="E5" s="76" t="s">
        <v>310</v>
      </c>
      <c r="F5" s="76" t="s">
        <v>311</v>
      </c>
    </row>
    <row r="6" spans="1:6" ht="18.75" customHeight="1">
      <c r="A6" s="77"/>
      <c r="B6" s="78"/>
      <c r="C6" s="79" t="s">
        <v>59</v>
      </c>
      <c r="D6" s="107">
        <v>1809773</v>
      </c>
      <c r="E6" s="81">
        <v>1534566</v>
      </c>
      <c r="F6" s="97">
        <v>275207</v>
      </c>
    </row>
    <row r="7" spans="1:6" ht="18.75" customHeight="1">
      <c r="A7" s="77" t="s">
        <v>80</v>
      </c>
      <c r="B7" s="78"/>
      <c r="C7" s="79" t="s">
        <v>0</v>
      </c>
      <c r="D7" s="107">
        <v>1809773</v>
      </c>
      <c r="E7" s="81">
        <v>1534566</v>
      </c>
      <c r="F7" s="97">
        <v>275207</v>
      </c>
    </row>
    <row r="8" spans="1:6" ht="18.75" customHeight="1">
      <c r="A8" s="77" t="s">
        <v>312</v>
      </c>
      <c r="B8" s="78"/>
      <c r="C8" s="79" t="s">
        <v>313</v>
      </c>
      <c r="D8" s="107">
        <v>1534566</v>
      </c>
      <c r="E8" s="81">
        <v>1534566</v>
      </c>
      <c r="F8" s="97">
        <v>0</v>
      </c>
    </row>
    <row r="9" spans="1:6" ht="18.75" customHeight="1">
      <c r="A9" s="77" t="s">
        <v>314</v>
      </c>
      <c r="B9" s="78" t="s">
        <v>80</v>
      </c>
      <c r="C9" s="79" t="s">
        <v>315</v>
      </c>
      <c r="D9" s="107">
        <v>588420</v>
      </c>
      <c r="E9" s="81">
        <v>588420</v>
      </c>
      <c r="F9" s="97">
        <v>0</v>
      </c>
    </row>
    <row r="10" spans="1:6" ht="18.75" customHeight="1">
      <c r="A10" s="77" t="s">
        <v>316</v>
      </c>
      <c r="B10" s="78" t="s">
        <v>80</v>
      </c>
      <c r="C10" s="79" t="s">
        <v>317</v>
      </c>
      <c r="D10" s="107">
        <v>278532</v>
      </c>
      <c r="E10" s="81">
        <v>278532</v>
      </c>
      <c r="F10" s="97">
        <v>0</v>
      </c>
    </row>
    <row r="11" spans="1:6" ht="18.75" customHeight="1">
      <c r="A11" s="77" t="s">
        <v>318</v>
      </c>
      <c r="B11" s="78" t="s">
        <v>80</v>
      </c>
      <c r="C11" s="79" t="s">
        <v>319</v>
      </c>
      <c r="D11" s="107">
        <v>23709</v>
      </c>
      <c r="E11" s="81">
        <v>23709</v>
      </c>
      <c r="F11" s="97">
        <v>0</v>
      </c>
    </row>
    <row r="12" spans="1:6" ht="18.75" customHeight="1">
      <c r="A12" s="77" t="s">
        <v>320</v>
      </c>
      <c r="B12" s="78" t="s">
        <v>80</v>
      </c>
      <c r="C12" s="79" t="s">
        <v>321</v>
      </c>
      <c r="D12" s="107">
        <v>214488</v>
      </c>
      <c r="E12" s="81">
        <v>214488</v>
      </c>
      <c r="F12" s="97">
        <v>0</v>
      </c>
    </row>
    <row r="13" spans="1:6" ht="18.75" customHeight="1">
      <c r="A13" s="77" t="s">
        <v>322</v>
      </c>
      <c r="B13" s="78" t="s">
        <v>80</v>
      </c>
      <c r="C13" s="79" t="s">
        <v>323</v>
      </c>
      <c r="D13" s="107">
        <v>174913</v>
      </c>
      <c r="E13" s="81">
        <v>174913</v>
      </c>
      <c r="F13" s="97">
        <v>0</v>
      </c>
    </row>
    <row r="14" spans="1:6" ht="18.75" customHeight="1">
      <c r="A14" s="77" t="s">
        <v>324</v>
      </c>
      <c r="B14" s="78" t="s">
        <v>80</v>
      </c>
      <c r="C14" s="79" t="s">
        <v>325</v>
      </c>
      <c r="D14" s="107">
        <v>83084</v>
      </c>
      <c r="E14" s="81">
        <v>83084</v>
      </c>
      <c r="F14" s="97">
        <v>0</v>
      </c>
    </row>
    <row r="15" spans="1:6" ht="18.75" customHeight="1">
      <c r="A15" s="77" t="s">
        <v>326</v>
      </c>
      <c r="B15" s="78" t="s">
        <v>80</v>
      </c>
      <c r="C15" s="79" t="s">
        <v>327</v>
      </c>
      <c r="D15" s="107">
        <v>10904</v>
      </c>
      <c r="E15" s="81">
        <v>10904</v>
      </c>
      <c r="F15" s="97">
        <v>0</v>
      </c>
    </row>
    <row r="16" spans="1:6" ht="18.75" customHeight="1">
      <c r="A16" s="77" t="s">
        <v>328</v>
      </c>
      <c r="B16" s="78" t="s">
        <v>80</v>
      </c>
      <c r="C16" s="79" t="s">
        <v>329</v>
      </c>
      <c r="D16" s="107">
        <v>29333</v>
      </c>
      <c r="E16" s="81">
        <v>29333</v>
      </c>
      <c r="F16" s="97">
        <v>0</v>
      </c>
    </row>
    <row r="17" spans="1:6" ht="18.75" customHeight="1">
      <c r="A17" s="77" t="s">
        <v>330</v>
      </c>
      <c r="B17" s="78" t="s">
        <v>80</v>
      </c>
      <c r="C17" s="79" t="s">
        <v>185</v>
      </c>
      <c r="D17" s="107">
        <v>131183</v>
      </c>
      <c r="E17" s="81">
        <v>131183</v>
      </c>
      <c r="F17" s="97">
        <v>0</v>
      </c>
    </row>
    <row r="18" spans="1:6" ht="18.75" customHeight="1">
      <c r="A18" s="77" t="s">
        <v>331</v>
      </c>
      <c r="B18" s="78"/>
      <c r="C18" s="79" t="s">
        <v>332</v>
      </c>
      <c r="D18" s="107">
        <v>243107</v>
      </c>
      <c r="E18" s="81">
        <v>0</v>
      </c>
      <c r="F18" s="97">
        <v>243107</v>
      </c>
    </row>
    <row r="19" spans="1:6" ht="18.75" customHeight="1">
      <c r="A19" s="77" t="s">
        <v>333</v>
      </c>
      <c r="B19" s="78" t="s">
        <v>80</v>
      </c>
      <c r="C19" s="79" t="s">
        <v>334</v>
      </c>
      <c r="D19" s="107">
        <v>32800</v>
      </c>
      <c r="E19" s="81">
        <v>0</v>
      </c>
      <c r="F19" s="97">
        <v>32800</v>
      </c>
    </row>
    <row r="20" spans="1:6" ht="18.75" customHeight="1">
      <c r="A20" s="77" t="s">
        <v>335</v>
      </c>
      <c r="B20" s="78" t="s">
        <v>80</v>
      </c>
      <c r="C20" s="79" t="s">
        <v>336</v>
      </c>
      <c r="D20" s="107">
        <v>5000</v>
      </c>
      <c r="E20" s="81">
        <v>0</v>
      </c>
      <c r="F20" s="97">
        <v>5000</v>
      </c>
    </row>
    <row r="21" spans="1:6" ht="18.75" customHeight="1">
      <c r="A21" s="77" t="s">
        <v>337</v>
      </c>
      <c r="B21" s="78" t="s">
        <v>80</v>
      </c>
      <c r="C21" s="79" t="s">
        <v>338</v>
      </c>
      <c r="D21" s="107">
        <v>500</v>
      </c>
      <c r="E21" s="81">
        <v>0</v>
      </c>
      <c r="F21" s="97">
        <v>500</v>
      </c>
    </row>
    <row r="22" spans="1:6" ht="18.75" customHeight="1">
      <c r="A22" s="77" t="s">
        <v>339</v>
      </c>
      <c r="B22" s="78" t="s">
        <v>80</v>
      </c>
      <c r="C22" s="79" t="s">
        <v>340</v>
      </c>
      <c r="D22" s="107">
        <v>3000</v>
      </c>
      <c r="E22" s="81">
        <v>0</v>
      </c>
      <c r="F22" s="97">
        <v>3000</v>
      </c>
    </row>
    <row r="23" spans="1:6" ht="18.75" customHeight="1">
      <c r="A23" s="77" t="s">
        <v>341</v>
      </c>
      <c r="B23" s="78" t="s">
        <v>80</v>
      </c>
      <c r="C23" s="79" t="s">
        <v>342</v>
      </c>
      <c r="D23" s="107">
        <v>4000</v>
      </c>
      <c r="E23" s="81">
        <v>0</v>
      </c>
      <c r="F23" s="97">
        <v>4000</v>
      </c>
    </row>
    <row r="24" spans="1:6" ht="18.75" customHeight="1">
      <c r="A24" s="77" t="s">
        <v>343</v>
      </c>
      <c r="B24" s="78" t="s">
        <v>80</v>
      </c>
      <c r="C24" s="79" t="s">
        <v>344</v>
      </c>
      <c r="D24" s="107">
        <v>40000</v>
      </c>
      <c r="E24" s="81">
        <v>0</v>
      </c>
      <c r="F24" s="97">
        <v>40000</v>
      </c>
    </row>
    <row r="25" spans="1:6" ht="18.75" customHeight="1">
      <c r="A25" s="77" t="s">
        <v>345</v>
      </c>
      <c r="B25" s="78" t="s">
        <v>80</v>
      </c>
      <c r="C25" s="79" t="s">
        <v>191</v>
      </c>
      <c r="D25" s="107">
        <v>3000</v>
      </c>
      <c r="E25" s="81">
        <v>0</v>
      </c>
      <c r="F25" s="97">
        <v>3000</v>
      </c>
    </row>
    <row r="26" spans="1:6" ht="18.75" customHeight="1">
      <c r="A26" s="77" t="s">
        <v>346</v>
      </c>
      <c r="B26" s="78" t="s">
        <v>80</v>
      </c>
      <c r="C26" s="79" t="s">
        <v>347</v>
      </c>
      <c r="D26" s="107">
        <v>3000</v>
      </c>
      <c r="E26" s="81">
        <v>0</v>
      </c>
      <c r="F26" s="97">
        <v>3000</v>
      </c>
    </row>
    <row r="27" spans="1:6" ht="18.75" customHeight="1">
      <c r="A27" s="77" t="s">
        <v>348</v>
      </c>
      <c r="B27" s="78" t="s">
        <v>80</v>
      </c>
      <c r="C27" s="79" t="s">
        <v>193</v>
      </c>
      <c r="D27" s="107">
        <v>6000</v>
      </c>
      <c r="E27" s="81">
        <v>0</v>
      </c>
      <c r="F27" s="97">
        <v>6000</v>
      </c>
    </row>
    <row r="28" spans="1:6" ht="18.75" customHeight="1">
      <c r="A28" s="77" t="s">
        <v>349</v>
      </c>
      <c r="B28" s="78" t="s">
        <v>80</v>
      </c>
      <c r="C28" s="79" t="s">
        <v>350</v>
      </c>
      <c r="D28" s="107">
        <v>7060</v>
      </c>
      <c r="E28" s="81">
        <v>0</v>
      </c>
      <c r="F28" s="97">
        <v>7060</v>
      </c>
    </row>
    <row r="29" spans="1:6" ht="18.75" customHeight="1">
      <c r="A29" s="77" t="s">
        <v>351</v>
      </c>
      <c r="B29" s="78" t="s">
        <v>80</v>
      </c>
      <c r="C29" s="79" t="s">
        <v>352</v>
      </c>
      <c r="D29" s="107">
        <v>8827</v>
      </c>
      <c r="E29" s="81">
        <v>0</v>
      </c>
      <c r="F29" s="97">
        <v>8827</v>
      </c>
    </row>
    <row r="30" spans="1:6" ht="18.75" customHeight="1">
      <c r="A30" s="77" t="s">
        <v>353</v>
      </c>
      <c r="B30" s="78" t="s">
        <v>80</v>
      </c>
      <c r="C30" s="79" t="s">
        <v>354</v>
      </c>
      <c r="D30" s="107">
        <v>65520</v>
      </c>
      <c r="E30" s="81">
        <v>0</v>
      </c>
      <c r="F30" s="97">
        <v>65520</v>
      </c>
    </row>
    <row r="31" spans="1:6" ht="18.75" customHeight="1">
      <c r="A31" s="77" t="s">
        <v>355</v>
      </c>
      <c r="B31" s="78" t="s">
        <v>80</v>
      </c>
      <c r="C31" s="79" t="s">
        <v>195</v>
      </c>
      <c r="D31" s="107">
        <v>64400</v>
      </c>
      <c r="E31" s="81">
        <v>0</v>
      </c>
      <c r="F31" s="97">
        <v>64400</v>
      </c>
    </row>
    <row r="32" spans="1:6" ht="18.75" customHeight="1">
      <c r="A32" s="77" t="s">
        <v>356</v>
      </c>
      <c r="B32" s="78"/>
      <c r="C32" s="79" t="s">
        <v>357</v>
      </c>
      <c r="D32" s="107">
        <v>32100</v>
      </c>
      <c r="E32" s="81">
        <v>0</v>
      </c>
      <c r="F32" s="97">
        <v>32100</v>
      </c>
    </row>
    <row r="33" spans="1:6" ht="18.75" customHeight="1">
      <c r="A33" s="77" t="s">
        <v>358</v>
      </c>
      <c r="B33" s="78" t="s">
        <v>80</v>
      </c>
      <c r="C33" s="79" t="s">
        <v>359</v>
      </c>
      <c r="D33" s="107">
        <v>32100</v>
      </c>
      <c r="E33" s="81">
        <v>0</v>
      </c>
      <c r="F33" s="97">
        <v>32100</v>
      </c>
    </row>
  </sheetData>
  <sheetProtection/>
  <printOptions/>
  <pageMargins left="0.7513888888888889" right="0.75138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4" sqref="C3:C4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99" t="s">
        <v>360</v>
      </c>
    </row>
    <row r="2" spans="1:5" ht="21" customHeight="1">
      <c r="A2" s="70" t="s">
        <v>361</v>
      </c>
      <c r="B2" s="70"/>
      <c r="C2" s="70"/>
      <c r="D2" s="70"/>
      <c r="E2" s="70"/>
    </row>
    <row r="3" spans="1:5" ht="12.75" customHeight="1">
      <c r="A3" s="98" t="s">
        <v>5</v>
      </c>
      <c r="C3" s="72"/>
      <c r="D3" s="100"/>
      <c r="E3" s="99" t="s">
        <v>6</v>
      </c>
    </row>
    <row r="4" spans="1:5" ht="30" customHeight="1">
      <c r="A4" s="74" t="s">
        <v>70</v>
      </c>
      <c r="B4" s="74" t="s">
        <v>71</v>
      </c>
      <c r="C4" s="76" t="s">
        <v>72</v>
      </c>
      <c r="D4" s="76" t="s">
        <v>362</v>
      </c>
      <c r="E4" s="76" t="s">
        <v>73</v>
      </c>
    </row>
    <row r="5" spans="1:5" ht="16.5" customHeight="1">
      <c r="A5" s="77"/>
      <c r="B5" s="78"/>
      <c r="C5" s="79" t="s">
        <v>59</v>
      </c>
      <c r="D5" s="80"/>
      <c r="E5" s="81">
        <v>486000</v>
      </c>
    </row>
    <row r="6" spans="1:5" ht="16.5" customHeight="1">
      <c r="A6" s="77" t="s">
        <v>80</v>
      </c>
      <c r="B6" s="78"/>
      <c r="C6" s="79" t="s">
        <v>0</v>
      </c>
      <c r="D6" s="80"/>
      <c r="E6" s="81">
        <v>486000</v>
      </c>
    </row>
    <row r="7" spans="1:5" ht="16.5" customHeight="1">
      <c r="A7" s="77" t="s">
        <v>81</v>
      </c>
      <c r="B7" s="78"/>
      <c r="C7" s="79" t="s">
        <v>82</v>
      </c>
      <c r="D7" s="80"/>
      <c r="E7" s="81">
        <v>486000</v>
      </c>
    </row>
    <row r="8" spans="1:5" ht="16.5" customHeight="1">
      <c r="A8" s="77" t="s">
        <v>83</v>
      </c>
      <c r="B8" s="78"/>
      <c r="C8" s="79" t="s">
        <v>84</v>
      </c>
      <c r="D8" s="80"/>
      <c r="E8" s="81">
        <v>486000</v>
      </c>
    </row>
    <row r="9" spans="1:5" ht="16.5" customHeight="1">
      <c r="A9" s="77" t="s">
        <v>87</v>
      </c>
      <c r="B9" s="78" t="s">
        <v>80</v>
      </c>
      <c r="C9" s="79" t="s">
        <v>88</v>
      </c>
      <c r="D9" s="80" t="s">
        <v>363</v>
      </c>
      <c r="E9" s="81">
        <v>90000</v>
      </c>
    </row>
    <row r="10" spans="1:5" ht="16.5" customHeight="1">
      <c r="A10" s="77" t="s">
        <v>87</v>
      </c>
      <c r="B10" s="78" t="s">
        <v>80</v>
      </c>
      <c r="C10" s="79" t="s">
        <v>88</v>
      </c>
      <c r="D10" s="80" t="s">
        <v>364</v>
      </c>
      <c r="E10" s="81">
        <v>396000</v>
      </c>
    </row>
    <row r="11" spans="1:5" ht="12.75" customHeight="1">
      <c r="A11" s="85"/>
      <c r="B11" s="85"/>
      <c r="C11" s="85"/>
      <c r="D11" s="85"/>
      <c r="E11" s="85"/>
    </row>
    <row r="12" spans="2:4" ht="12.75" customHeight="1">
      <c r="B12" s="85"/>
      <c r="C12" s="85"/>
      <c r="D12" s="85"/>
    </row>
    <row r="13" spans="2:5" ht="12.75" customHeight="1">
      <c r="B13" s="85"/>
      <c r="C13" s="85"/>
      <c r="D13" s="85"/>
      <c r="E13" s="85"/>
    </row>
    <row r="14" spans="2:4" ht="12.75" customHeight="1">
      <c r="B14" s="85"/>
      <c r="C14" s="85"/>
      <c r="D14" s="85"/>
    </row>
    <row r="15" spans="2:4" ht="12.75" customHeight="1">
      <c r="B15" s="85"/>
      <c r="C15" s="85"/>
      <c r="D15" s="85"/>
    </row>
    <row r="16" spans="2:4" ht="12.75" customHeight="1">
      <c r="B16" s="85"/>
      <c r="C16" s="85"/>
      <c r="D16" s="85"/>
    </row>
    <row r="17" spans="2:3" ht="12.75" customHeight="1">
      <c r="B17" s="85"/>
      <c r="C17" s="85"/>
    </row>
    <row r="18" spans="2:5" ht="12.75" customHeight="1">
      <c r="B18" s="85"/>
      <c r="C18" s="85"/>
      <c r="E18" s="85"/>
    </row>
    <row r="19" spans="3:4" ht="12.75" customHeight="1">
      <c r="C19" s="85"/>
      <c r="D19" s="85"/>
    </row>
    <row r="20" ht="12.75" customHeight="1">
      <c r="C20" s="85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—米阳光</cp:lastModifiedBy>
  <dcterms:created xsi:type="dcterms:W3CDTF">2021-04-19T07:48:43Z</dcterms:created>
  <dcterms:modified xsi:type="dcterms:W3CDTF">2021-04-06T09:42:59Z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