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-1" sheetId="15" r:id="rId15"/>
    <sheet name="7-2" sheetId="16" r:id="rId16"/>
    <sheet name="7-3" sheetId="17" r:id="rId17"/>
    <sheet name="7-4" sheetId="18" r:id="rId18"/>
    <sheet name="7-5" sheetId="19" r:id="rId19"/>
    <sheet name="7-6" sheetId="20" r:id="rId20"/>
    <sheet name="7-7" sheetId="21" r:id="rId21"/>
  </sheets>
  <definedNames>
    <definedName name="_xlnm.Print_Area" localSheetId="0">-1</definedName>
    <definedName name="_xlnm.Print_Area" localSheetId="1">0</definedName>
    <definedName name="_xlnm.Print_Area" localSheetId="2">16</definedName>
    <definedName name="_xlnm.Print_Area" localSheetId="3">16</definedName>
    <definedName name="_xlnm.Print_Area" localSheetId="4">0</definedName>
    <definedName name="_xlnm.Print_Area" localSheetId="5">19</definedName>
    <definedName name="_xlnm.Print_Area" localSheetId="6">16</definedName>
    <definedName name="_xlnm.Print_Area" localSheetId="7">26</definedName>
    <definedName name="_xlnm.Print_Area" localSheetId="8">10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0</definedName>
  </definedNames>
  <calcPr fullCalcOnLoad="1"/>
</workbook>
</file>

<file path=xl/sharedStrings.xml><?xml version="1.0" encoding="utf-8"?>
<sst xmlns="http://schemas.openxmlformats.org/spreadsheetml/2006/main" count="1294" uniqueCount="604">
  <si>
    <t>统计局</t>
  </si>
  <si>
    <t>2021年部门预算</t>
  </si>
  <si>
    <t>日期：2021年4月1日</t>
  </si>
  <si>
    <t>表1</t>
  </si>
  <si>
    <t>部门预算收支总表</t>
  </si>
  <si>
    <t>单位名称：统计局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</si>
  <si>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</si>
  <si>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</si>
  <si>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</si>
  <si>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</si>
  <si>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</si>
  <si>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</si>
  <si>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</si>
  <si>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</si>
  <si>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</si>
  <si>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</si>
  <si>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</si>
  <si>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</si>
  <si>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</si>
  <si>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</si>
  <si>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</si>
  <si>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</si>
  <si>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</si>
  <si>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</si>
  <si>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</si>
  <si>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</si>
  <si>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</si>
  <si>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</si>
  <si>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</si>
  <si>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</si>
  <si>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</si>
  <si>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</si>
  <si>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</si>
  <si>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</si>
  <si>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</si>
  <si>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</si>
  <si>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</si>
  <si>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</si>
  <si>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</si>
  <si>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</si>
  <si>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</si>
  <si>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</si>
  <si>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</si>
  <si>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</si>
  <si>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</si>
  <si>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</si>
  <si>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</si>
  <si>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</si>
  <si>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</si>
  <si>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</si>
  <si>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</si>
  <si>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</si>
  <si>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</si>
  <si>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</si>
  <si>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</si>
  <si>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</si>
  <si>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</si>
  <si>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</si>
  <si>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</si>
  <si>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</si>
  <si>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</si>
  <si>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</si>
  <si>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</si>
  <si>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</si>
  <si>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</si>
  <si>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</si>
  <si>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</si>
  <si>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</si>
  <si>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</si>
  <si>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</si>
  <si>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</si>
  <si>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</si>
  <si>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</si>
  <si>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</si>
  <si>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</si>
  <si>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</si>
  <si>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</si>
  <si>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</si>
  <si>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</si>
  <si>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</si>
  <si>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408001</t>
  </si>
  <si>
    <t>县统计局</t>
  </si>
  <si>
    <t xml:space="preserve">  201</t>
  </si>
  <si>
    <t xml:space="preserve">  一般公共服务支出</t>
  </si>
  <si>
    <t xml:space="preserve">    20105</t>
  </si>
  <si>
    <t xml:space="preserve">    统计信息事务</t>
  </si>
  <si>
    <t xml:space="preserve">      2010501</t>
  </si>
  <si>
    <t xml:space="preserve">      行政运行（统计）</t>
  </si>
  <si>
    <t xml:space="preserve">      2010502</t>
  </si>
  <si>
    <t xml:space="preserve">      一般行政管理事务（统计）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</si>
  <si>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</si>
  <si>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</si>
  <si>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</si>
  <si>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</si>
  <si>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</si>
  <si>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</si>
  <si>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</si>
  <si>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</si>
  <si>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</si>
  <si>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</si>
  <si>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</si>
  <si>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</si>
  <si>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</si>
  <si>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</si>
  <si>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</si>
  <si>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</si>
  <si>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</si>
  <si>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</si>
  <si>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</si>
  <si>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</si>
  <si>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</si>
  <si>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</si>
  <si>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</si>
  <si>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</si>
  <si>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</si>
  <si>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</si>
  <si>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</si>
  <si>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</si>
  <si>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</si>
  <si>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</si>
  <si>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</si>
  <si>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</si>
  <si>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</si>
  <si>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</si>
  <si>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</si>
  <si>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</si>
  <si>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</si>
  <si>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</si>
  <si>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</si>
  <si>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</si>
  <si>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</si>
  <si>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</si>
  <si>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</si>
  <si>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</si>
  <si>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</si>
  <si>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</si>
  <si>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</si>
  <si>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</si>
  <si>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</si>
  <si>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</si>
  <si>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</si>
  <si>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</si>
  <si>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</si>
  <si>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</si>
  <si>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</si>
  <si>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</si>
  <si>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</si>
  <si>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</si>
  <si>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</si>
  <si>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</si>
  <si>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</si>
  <si>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</si>
  <si>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</si>
  <si>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</si>
  <si>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</si>
  <si>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</si>
  <si>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</si>
  <si>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</si>
  <si>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</si>
  <si>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</si>
  <si>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</si>
  <si>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</si>
  <si>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</si>
  <si>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</si>
  <si>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</si>
  <si>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</si>
  <si>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</si>
  <si>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</si>
  <si>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</si>
  <si>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</si>
  <si>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</si>
  <si>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</si>
  <si>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</si>
  <si>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</si>
  <si>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</si>
  <si>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</si>
  <si>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</si>
  <si>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</si>
  <si>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</si>
  <si>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</si>
  <si>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408001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</si>
  <si>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</si>
  <si>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</si>
  <si>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</si>
  <si>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</si>
  <si>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</si>
  <si>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</si>
  <si>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</si>
  <si>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</si>
  <si>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</si>
  <si>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</si>
  <si>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</si>
  <si>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</si>
  <si>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</si>
  <si>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</si>
  <si>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</si>
  <si>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</si>
  <si>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</si>
  <si>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</si>
  <si>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</si>
  <si>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</si>
  <si>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</si>
  <si>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</si>
  <si>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</si>
  <si>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</si>
  <si>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</si>
  <si>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</si>
  <si>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</si>
  <si>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</si>
  <si>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</si>
  <si>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506</t>
  </si>
  <si>
    <t xml:space="preserve">  （政府）对事业单位资本性补助</t>
  </si>
  <si>
    <t xml:space="preserve">  50601</t>
  </si>
  <si>
    <t xml:space="preserve">    资本性支出（一）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</si>
  <si>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</si>
  <si>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</si>
  <si>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</si>
  <si>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</si>
  <si>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</si>
  <si>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</si>
  <si>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</si>
  <si>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</si>
  <si>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</si>
  <si>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</si>
  <si>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</si>
  <si>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</si>
  <si>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</si>
  <si>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</si>
  <si>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</si>
  <si>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</si>
  <si>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</si>
  <si>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</si>
  <si>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</si>
  <si>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</si>
  <si>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</si>
  <si>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</si>
  <si>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</si>
  <si>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</si>
  <si>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</si>
  <si>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</si>
  <si>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</si>
  <si>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</si>
  <si>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</si>
  <si>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</si>
  <si>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</si>
  <si>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</si>
  <si>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</si>
  <si>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</si>
  <si>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</si>
  <si>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</si>
  <si>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</si>
  <si>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</si>
  <si>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</si>
  <si>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</si>
  <si>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</si>
  <si>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</si>
  <si>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</si>
  <si>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</si>
  <si>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</si>
  <si>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</si>
  <si>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</si>
  <si>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</si>
  <si>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</si>
  <si>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</si>
  <si>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</si>
  <si>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</si>
  <si>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</si>
  <si>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</si>
  <si>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</si>
  <si>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</si>
  <si>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</si>
  <si>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</si>
  <si>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</si>
  <si>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</si>
  <si>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</si>
  <si>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</si>
  <si>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</si>
  <si>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</si>
  <si>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</si>
  <si>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</si>
  <si>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</si>
  <si>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</si>
  <si>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</si>
  <si>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</si>
  <si>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</si>
  <si>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</si>
  <si>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</si>
  <si>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</si>
  <si>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</si>
  <si>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</si>
  <si>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</si>
  <si>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</si>
  <si>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</si>
  <si>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</si>
  <si>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</si>
  <si>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</si>
  <si>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</si>
  <si>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</si>
  <si>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</si>
  <si>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</si>
  <si>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</si>
  <si>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</si>
  <si>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</si>
  <si>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</si>
  <si>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</si>
  <si>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</si>
  <si>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</si>
  <si>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</si>
  <si>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</si>
  <si>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</si>
  <si>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</si>
  <si>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</si>
  <si>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</si>
  <si>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</si>
  <si>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</si>
  <si>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</si>
  <si>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</si>
  <si>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</si>
  <si>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</si>
  <si>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</si>
  <si>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</si>
  <si>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</si>
  <si>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</si>
  <si>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</si>
  <si>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</si>
  <si>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</si>
  <si>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</si>
  <si>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</si>
  <si>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</si>
  <si>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</si>
  <si>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</si>
  <si>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</si>
  <si>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</si>
  <si>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</si>
  <si>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</si>
  <si>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</si>
  <si>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</si>
  <si>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</si>
  <si>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</si>
  <si>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</si>
  <si>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</si>
  <si>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</si>
  <si>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</si>
  <si>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</si>
  <si>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</si>
  <si>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30211</t>
  </si>
  <si>
    <t xml:space="preserve">    差旅费</t>
  </si>
  <si>
    <t xml:space="preserve">    30215</t>
  </si>
  <si>
    <t xml:space="preserve">    30216</t>
  </si>
  <si>
    <t xml:space="preserve">    30217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</si>
  <si>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</si>
  <si>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</si>
  <si>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</si>
  <si>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</si>
  <si>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</si>
  <si>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</si>
  <si>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</si>
  <si>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310</t>
  </si>
  <si>
    <t xml:space="preserve">  资本性支出</t>
  </si>
  <si>
    <t xml:space="preserve">    31002</t>
  </si>
  <si>
    <t xml:space="preserve">    办公设备购置</t>
  </si>
  <si>
    <t>表3-2</t>
  </si>
  <si>
    <t>一般公共预算项目支出预算表</t>
  </si>
  <si>
    <t>项目名称</t>
  </si>
  <si>
    <t>普查经费</t>
  </si>
  <si>
    <t>统计年报、统计执法及经济调查考核经费</t>
  </si>
  <si>
    <t>社情民意调查经费</t>
  </si>
  <si>
    <t>农民纯收入调查经费</t>
  </si>
  <si>
    <t>贫困监测经费</t>
  </si>
  <si>
    <t>大数据检测中心及项目管理专项经费</t>
  </si>
  <si>
    <t>粮食监测、粮食产量大县监测及生猪预警监测专项经费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</si>
  <si>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</si>
  <si>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</si>
  <si>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</si>
  <si>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</si>
  <si>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</si>
  <si>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</si>
  <si>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</si>
  <si>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</si>
  <si>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</si>
  <si>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</si>
  <si>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</si>
  <si>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</si>
  <si>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</si>
  <si>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</si>
  <si>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</si>
  <si>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部门预算整体支出绩效目标表</t>
  </si>
  <si>
    <t>（2021 年度）</t>
  </si>
  <si>
    <t>部门（单位）名称</t>
  </si>
  <si>
    <t>通江县统计局</t>
  </si>
  <si>
    <t>年
度
主
要
任
务</t>
  </si>
  <si>
    <t>任务名称</t>
  </si>
  <si>
    <t>主要内容</t>
  </si>
  <si>
    <t>预算金额（万元）</t>
  </si>
  <si>
    <t>总额</t>
  </si>
  <si>
    <t>财政拨款</t>
  </si>
  <si>
    <t>其他资金</t>
  </si>
  <si>
    <t>统计工作</t>
  </si>
  <si>
    <t xml:space="preserve">1、贯彻执行国家统计工作的方针、政策和法律法规；                                                                                                                                                                                                                                                 2、组织实施全县普查重大国情国力调查；                                                                                                    3、收集、汇总、整理和提供有关调查统计数据；                                                                                                    4、加强统计调查和统计服务，提升统计工作整体水平。                                                                               </t>
  </si>
  <si>
    <t xml:space="preserve">    建立统计系统大数据平台，推进大数据在政府统计中的应用，增强政府统计的科学性和及时性。</t>
  </si>
  <si>
    <t xml:space="preserve"> </t>
  </si>
  <si>
    <t xml:space="preserve">    通过全面开展普查，掌握国情国力，为全面建设小康社会提供科学依据，为国民经济社会发展提供统计依据。</t>
  </si>
  <si>
    <t>统计年报、统计执法、劳动力及经济调查经费</t>
  </si>
  <si>
    <t>1、对各行业统计年报工作进行业务培训，全面完成各行各业统计年报工作；                                                                   2、规范统计行政执法，提高统计执法水平，全面完成全年统计执法目标任务。                                        3、对民营经济的发展现状进行调研，为县域经济的发展提供决策依据。</t>
  </si>
  <si>
    <t>粮食监测及生猪预警监测专项经费</t>
  </si>
  <si>
    <t>1、加强粮食监测专项经费的管理，为全面完成全年粮食监测专项工作提供有力保障；
2、加强生猪监测专项经费的管理，为全面完成全年生猪预警监测工作提供有力保障。</t>
  </si>
  <si>
    <t>脱贫县农村住户监测调查</t>
  </si>
  <si>
    <t xml:space="preserve">    加强脱贫县农村住户监测调查经费的管理，为全面完成全年监测工作提供有力保障。</t>
  </si>
  <si>
    <t xml:space="preserve">    围绕县委县政府中心工作，老百姓关注的民生问题，社会热点问题，通过电访系统开展调查，客观、公正地收集和反映民情民意，为县委县政府的决策提供依据和参考。</t>
  </si>
  <si>
    <t>居民收入调查经费</t>
  </si>
  <si>
    <t>1、全面完成国家统计局及国家统计局四川调查总队、巴中调查队安排的城镇居民、农村居民收支调查工作任务；
2、加强城镇居民、农村居民收支调查记账户的记账积极性和记账能力，提高记账质量。</t>
  </si>
  <si>
    <t>金额合计</t>
  </si>
  <si>
    <t>年度 
总体 
目标</t>
  </si>
  <si>
    <t>1、搜集、整理、提供全县统计资料，对全县国民经济、社会发展情况开展监测预警和统计分析，向县委县政府及有关部门提供统计咨询和建议，审定、管理、出版全县统计资料；
2、开展好常规统计专业年报、定报工作及各项统计调查工作，提升统计业务水平，加强统计基层基础建设，推进统计大数据平台建设；
3、严格遵守国家统计法律法规及省、市统计局制定的地方统计规章制度，组织开展全县统计法律法规的宣传、普及工作，监督统计法律法规的贯彻实施，开展统计执法检查，依法查处统计违法行为；                                                                                                                                                             4、组织开展全县重大国情国力调查，组织协调全县国民经济和社会发展的各项典型调查和专项调查。</t>
  </si>
  <si>
    <t>年                          
度   
绩
效
指
标</t>
  </si>
  <si>
    <t>一级指标</t>
  </si>
  <si>
    <t>二级指标</t>
  </si>
  <si>
    <t>三级指标</t>
  </si>
  <si>
    <t>指标值</t>
  </si>
  <si>
    <t>产出指标</t>
  </si>
  <si>
    <t>数量指标</t>
  </si>
  <si>
    <t>专项调查聘请调查员人数</t>
  </si>
  <si>
    <t>≥413人</t>
  </si>
  <si>
    <t>普查聘请调查员及辅助调查员人数</t>
  </si>
  <si>
    <t>≥345人</t>
  </si>
  <si>
    <t>培训会议场数</t>
  </si>
  <si>
    <t>≥32次</t>
  </si>
  <si>
    <t>印制普查、专项调查问卷、记账本、宣传资料、培训材料份数</t>
  </si>
  <si>
    <t>≥12400份</t>
  </si>
  <si>
    <t>购置办公设备数量</t>
  </si>
  <si>
    <t>≥10台(套)</t>
  </si>
  <si>
    <t>开展电访次数</t>
  </si>
  <si>
    <t>开展统计执法检查次数</t>
  </si>
  <si>
    <t>≥5次</t>
  </si>
  <si>
    <t>民营经济调查次数</t>
  </si>
  <si>
    <t>≥8次</t>
  </si>
  <si>
    <t>网络维护次数</t>
  </si>
  <si>
    <t>≥35次</t>
  </si>
  <si>
    <t>质量指标</t>
  </si>
  <si>
    <t>劳务费兑现率</t>
  </si>
  <si>
    <t>=100%</t>
  </si>
  <si>
    <t>培训（会议）合格率</t>
  </si>
  <si>
    <t>购置设备合格率</t>
  </si>
  <si>
    <t>电访合格率</t>
  </si>
  <si>
    <t>统计执法检查合规率</t>
  </si>
  <si>
    <t>民营经济调查完成率</t>
  </si>
  <si>
    <t>≥90%</t>
  </si>
  <si>
    <t>网络维护成功率</t>
  </si>
  <si>
    <t>≥95%</t>
  </si>
  <si>
    <t>时效指标</t>
  </si>
  <si>
    <t>劳务费兑现时间</t>
  </si>
  <si>
    <t>2021年12月底前</t>
  </si>
  <si>
    <t>培训（会议）完成时间</t>
  </si>
  <si>
    <t>电访完成时间</t>
  </si>
  <si>
    <t>2021年7月底前</t>
  </si>
  <si>
    <t>统计执法检查完成时间</t>
  </si>
  <si>
    <t>民营经济调查完成时间</t>
  </si>
  <si>
    <t>网络维护完成时间</t>
  </si>
  <si>
    <t xml:space="preserve">成本指标 </t>
  </si>
  <si>
    <t>支付聘请的普查员及专项调查员劳务费</t>
  </si>
  <si>
    <t>≤57.5万元</t>
  </si>
  <si>
    <t>举办各类培训及会议费用</t>
  </si>
  <si>
    <t>≤13.5万元</t>
  </si>
  <si>
    <t>办公设备购置费</t>
  </si>
  <si>
    <t>≤6万元</t>
  </si>
  <si>
    <t>印制普查、专项调查问卷、记账本、宣传资料、培训材料费用</t>
  </si>
  <si>
    <t>统计执法检查费用</t>
  </si>
  <si>
    <t>≤2万元</t>
  </si>
  <si>
    <t xml:space="preserve">民营经济调查费用 </t>
  </si>
  <si>
    <t>电访开支网络、通讯费，电访人员误餐、交通补助</t>
  </si>
  <si>
    <t>≤4万元</t>
  </si>
  <si>
    <t xml:space="preserve">网络维护费用 </t>
  </si>
  <si>
    <t>≤5万元</t>
  </si>
  <si>
    <t>效益指标</t>
  </si>
  <si>
    <t>经济效益指标</t>
  </si>
  <si>
    <t>提供普查、专项调查结果供决策参考</t>
  </si>
  <si>
    <t>=长期</t>
  </si>
  <si>
    <t>提高群众对普查、专项调查的认知度</t>
  </si>
  <si>
    <t>提高统计数据的真实性</t>
  </si>
  <si>
    <t>促进农业、畜牧业生产的发展</t>
  </si>
  <si>
    <t>提高群众生活幸福指数</t>
  </si>
  <si>
    <t>大数据的运用增强政府统计的科学性和及时性</t>
  </si>
  <si>
    <t>生态效益指标</t>
  </si>
  <si>
    <t>可持续影响指标</t>
  </si>
  <si>
    <t>政府统计的科学性和及时性</t>
  </si>
  <si>
    <t>普查、专项调查、统计年报、统计执法持续影响年限</t>
  </si>
  <si>
    <t>文化服务地方经济能力提升</t>
  </si>
  <si>
    <t>长期</t>
  </si>
  <si>
    <t xml:space="preserve">满意度指标 </t>
  </si>
  <si>
    <t>服务对象满意度指标</t>
  </si>
  <si>
    <t>培训对象的满意度</t>
  </si>
  <si>
    <t>网络使用者满意度</t>
  </si>
  <si>
    <t>决策者对专项调查结果、普查结果的满意度</t>
  </si>
  <si>
    <t>≥85%</t>
  </si>
  <si>
    <t>电访对象满意度</t>
  </si>
  <si>
    <t>部门预算项目支出绩效目标表</t>
  </si>
  <si>
    <t>（2021年度）</t>
  </si>
  <si>
    <t>项目负责人及联系电话</t>
  </si>
  <si>
    <t xml:space="preserve">     郭修才    17781578905</t>
  </si>
  <si>
    <t>主管部门</t>
  </si>
  <si>
    <t>实施单位</t>
  </si>
  <si>
    <t>资金情况
（万元）</t>
  </si>
  <si>
    <t>年度资金总额：</t>
  </si>
  <si>
    <t xml:space="preserve">  其中：财政拨款</t>
  </si>
  <si>
    <t xml:space="preserve">          其他资金</t>
  </si>
  <si>
    <t>总
体
目
标</t>
  </si>
  <si>
    <t>年度目标</t>
  </si>
  <si>
    <t xml:space="preserve">  建立统计系统大数据平台，推进大数据在政府统计中的应用，增强政府统计的科学性和及时性。</t>
  </si>
  <si>
    <t>年   度   绩
效
指
标</t>
  </si>
  <si>
    <t>局内网络维护次数</t>
  </si>
  <si>
    <t>维护网络使用耗材</t>
  </si>
  <si>
    <t>≥20件</t>
  </si>
  <si>
    <t>乡镇统计专网维护次数</t>
  </si>
  <si>
    <t>≥30次</t>
  </si>
  <si>
    <t>网络维护耗材合格率</t>
  </si>
  <si>
    <t>局内网络维护完成时间</t>
  </si>
  <si>
    <t>2021年12月底</t>
  </si>
  <si>
    <t>乡镇统计专网维护完成时间</t>
  </si>
  <si>
    <t>成本指标</t>
  </si>
  <si>
    <t>网络维护成本</t>
  </si>
  <si>
    <t>维护网络使用耗材成本</t>
  </si>
  <si>
    <t>≤1万元</t>
  </si>
  <si>
    <t>社会效益指标</t>
  </si>
  <si>
    <t>提高群众对大数据的认知度</t>
  </si>
  <si>
    <t>统计数据使用者的满意度</t>
  </si>
  <si>
    <t xml:space="preserve">    通过各项全面普查了解我县综合发展水平，摸清我县综合发展家底，为县委县政府决策提供科学的依据。</t>
  </si>
  <si>
    <t>聘请普查员及普查指导员人数</t>
  </si>
  <si>
    <t>≥320人</t>
  </si>
  <si>
    <t>培训(会议）场数</t>
  </si>
  <si>
    <t>≥5场</t>
  </si>
  <si>
    <t>购置普查设备</t>
  </si>
  <si>
    <t>≥10台</t>
  </si>
  <si>
    <t>印制普查宣传资料、培训教材</t>
  </si>
  <si>
    <t>≥7500份</t>
  </si>
  <si>
    <t>培训合格率</t>
  </si>
  <si>
    <t>普查设备合格率</t>
  </si>
  <si>
    <t>宣传创建知晓率</t>
  </si>
  <si>
    <t>宣传的完成时间</t>
  </si>
  <si>
    <t>≤15万元</t>
  </si>
  <si>
    <t>后续资料开发费</t>
  </si>
  <si>
    <t>宣传费</t>
  </si>
  <si>
    <t>提供调查结果供决策参考</t>
  </si>
  <si>
    <t>提高群众对普查的认知度</t>
  </si>
  <si>
    <t>经济普查持续影响年限</t>
  </si>
  <si>
    <t>决策者对普查结果的满意度</t>
  </si>
  <si>
    <t>普查对象满意度</t>
  </si>
  <si>
    <t>统计年报培训（会议）场数</t>
  </si>
  <si>
    <t>≥7次</t>
  </si>
  <si>
    <t>≥10次</t>
  </si>
  <si>
    <t>统计年报培训（会议）举办费用</t>
  </si>
  <si>
    <t>≤6.5万元</t>
  </si>
  <si>
    <t>提供统计年报结果供决策参考</t>
  </si>
  <si>
    <t>民营经济调查结果供决策参考</t>
  </si>
  <si>
    <t>统计年报持续影响年限</t>
  </si>
  <si>
    <t>统计执法持续影响年限</t>
  </si>
  <si>
    <t>民营经济调查持续影响年限</t>
  </si>
  <si>
    <t>培训对象满意度</t>
  </si>
  <si>
    <t>统计执法对象满意度</t>
  </si>
  <si>
    <t>≥80%</t>
  </si>
  <si>
    <t>民营经济调查对象满意度</t>
  </si>
  <si>
    <t>粮食产量大县监测及生猪预警监测专项经费</t>
  </si>
  <si>
    <t>调查员及辅助调查员人数</t>
  </si>
  <si>
    <t>≥88人</t>
  </si>
  <si>
    <t>业务培训次数</t>
  </si>
  <si>
    <t>≥12次</t>
  </si>
  <si>
    <t>≤3万元</t>
  </si>
  <si>
    <t>促进农业生产的发展</t>
  </si>
  <si>
    <t>提高畜牧业的发展</t>
  </si>
  <si>
    <t>粮食、牲猪监测持续影响年限</t>
  </si>
  <si>
    <t>决策者对调查结果的满意度</t>
  </si>
  <si>
    <t xml:space="preserve">  加强脱贫县农村住户监测调查经费的管理，为全面完成全年监测工作提供有力保障。</t>
  </si>
  <si>
    <t>≥110</t>
  </si>
  <si>
    <t>≥4次</t>
  </si>
  <si>
    <t>问卷及账本份数</t>
  </si>
  <si>
    <t>≥400份</t>
  </si>
  <si>
    <t>入户业务指导次数</t>
  </si>
  <si>
    <t>≥50次</t>
  </si>
  <si>
    <t>培训费合格率</t>
  </si>
  <si>
    <t>访户指导率</t>
  </si>
  <si>
    <t>≤8万元</t>
  </si>
  <si>
    <t>问卷及账本资料费</t>
  </si>
  <si>
    <t>贫困监测工作持续影响年限</t>
  </si>
  <si>
    <t>社情民意调查聘请电访人员数</t>
  </si>
  <si>
    <t>≥50人</t>
  </si>
  <si>
    <t>电访开展次数</t>
  </si>
  <si>
    <t>=2次</t>
  </si>
  <si>
    <t>电访抽取样本个数</t>
  </si>
  <si>
    <t>≥4000份</t>
  </si>
  <si>
    <t>聘请人员劳务费兑现率</t>
  </si>
  <si>
    <t>劳务费用兑现时间</t>
  </si>
  <si>
    <t>电访员劳务报酬</t>
  </si>
  <si>
    <t>电访开支网络、通讯费</t>
  </si>
  <si>
    <t>电访员误餐、交通补助</t>
  </si>
  <si>
    <t>提高群众对民意调查的认知度</t>
  </si>
  <si>
    <t>社情民意调查持续影响年限</t>
  </si>
  <si>
    <t>调查和辅助调查员人数</t>
  </si>
  <si>
    <t>≥165人</t>
  </si>
  <si>
    <t>≥6次</t>
  </si>
  <si>
    <t>印刷问卷及账本份数</t>
  </si>
  <si>
    <t>≥2000册</t>
  </si>
  <si>
    <t>≥120次</t>
  </si>
  <si>
    <t>劳务费兑现及时率</t>
  </si>
  <si>
    <t>≤13万元</t>
  </si>
  <si>
    <t>农民纯收入调查持续影响年限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</si>
</sst>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"/>
    <numFmt numFmtId="181" formatCode="#,##0.0000"/>
  </numFmts>
  <fonts count="55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b/>
      <sz val="15"/>
      <name val="楷体_GB2312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</cellStyleXfs>
  <cellXfs count="230">
    <xf numFmtId="0" fontId="0" fillId="0" borderId="0" xfId="0" applyAlignment="1">
      <alignment/>
    </xf>
    <xf numFmtId="0" fontId="2" fillId="0" borderId="0" xfId="63" applyFill="1" applyAlignment="1">
      <alignment vertical="center" wrapText="1"/>
      <protection/>
    </xf>
    <xf numFmtId="0" fontId="1" fillId="0" borderId="0" xfId="63" applyFont="1" applyFill="1" applyAlignment="1">
      <alignment vertical="center" wrapText="1"/>
      <protection/>
    </xf>
    <xf numFmtId="0" fontId="3" fillId="0" borderId="0" xfId="63" applyNumberFormat="1" applyFont="1" applyFill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top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vertical="center"/>
    </xf>
    <xf numFmtId="0" fontId="1" fillId="0" borderId="10" xfId="63" applyNumberFormat="1" applyFont="1" applyFill="1" applyBorder="1" applyAlignment="1">
      <alignment horizontal="left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left" vertical="center" wrapText="1"/>
      <protection/>
    </xf>
    <xf numFmtId="0" fontId="4" fillId="0" borderId="16" xfId="63" applyNumberFormat="1" applyFont="1" applyFill="1" applyBorder="1" applyAlignment="1">
      <alignment horizontal="left" vertical="center" wrapText="1"/>
      <protection/>
    </xf>
    <xf numFmtId="0" fontId="4" fillId="0" borderId="17" xfId="63" applyNumberFormat="1" applyFont="1" applyFill="1" applyBorder="1" applyAlignment="1">
      <alignment horizontal="left"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9" xfId="63" applyNumberFormat="1" applyFont="1" applyFill="1" applyBorder="1" applyAlignment="1">
      <alignment horizontal="center" vertical="center" wrapText="1"/>
      <protection/>
    </xf>
    <xf numFmtId="9" fontId="4" fillId="0" borderId="10" xfId="63" applyNumberFormat="1" applyFont="1" applyFill="1" applyBorder="1" applyAlignment="1">
      <alignment horizontal="center" vertical="center" wrapText="1"/>
      <protection/>
    </xf>
    <xf numFmtId="9" fontId="4" fillId="0" borderId="10" xfId="63" applyNumberFormat="1" applyFont="1" applyFill="1" applyBorder="1" applyAlignment="1">
      <alignment horizontal="center" vertical="center" shrinkToFi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5" xfId="63" applyNumberFormat="1" applyFont="1" applyFill="1" applyBorder="1" applyAlignment="1">
      <alignment horizontal="center" vertical="center" wrapText="1"/>
      <protection/>
    </xf>
    <xf numFmtId="0" fontId="4" fillId="0" borderId="16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center" vertical="center" wrapText="1"/>
      <protection/>
    </xf>
    <xf numFmtId="0" fontId="4" fillId="0" borderId="2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5" xfId="63" applyNumberFormat="1" applyFont="1" applyFill="1" applyBorder="1" applyAlignment="1">
      <alignment horizontal="left" vertical="center" wrapText="1"/>
      <protection/>
    </xf>
    <xf numFmtId="0" fontId="1" fillId="0" borderId="16" xfId="63" applyNumberFormat="1" applyFont="1" applyFill="1" applyBorder="1" applyAlignment="1">
      <alignment horizontal="left" vertical="center" wrapText="1"/>
      <protection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4" fillId="0" borderId="21" xfId="63" applyNumberFormat="1" applyFont="1" applyFill="1" applyBorder="1" applyAlignment="1">
      <alignment horizontal="left" vertical="center" wrapText="1"/>
      <protection/>
    </xf>
    <xf numFmtId="0" fontId="4" fillId="0" borderId="12" xfId="63" applyNumberFormat="1" applyFont="1" applyFill="1" applyBorder="1" applyAlignment="1">
      <alignment horizontal="left" vertical="center" wrapText="1"/>
      <protection/>
    </xf>
    <xf numFmtId="0" fontId="4" fillId="0" borderId="22" xfId="63" applyNumberFormat="1" applyFont="1" applyFill="1" applyBorder="1" applyAlignment="1">
      <alignment horizontal="center" vertical="center" wrapText="1"/>
      <protection/>
    </xf>
    <xf numFmtId="0" fontId="1" fillId="0" borderId="17" xfId="63" applyNumberFormat="1" applyFont="1" applyFill="1" applyBorder="1" applyAlignment="1">
      <alignment horizontal="left" vertical="center" wrapText="1"/>
      <protection/>
    </xf>
    <xf numFmtId="0" fontId="4" fillId="0" borderId="15" xfId="63" applyNumberFormat="1" applyFont="1" applyFill="1" applyBorder="1" applyAlignment="1">
      <alignment horizontal="left" vertical="top" wrapText="1"/>
      <protection/>
    </xf>
    <xf numFmtId="0" fontId="4" fillId="0" borderId="16" xfId="63" applyNumberFormat="1" applyFont="1" applyFill="1" applyBorder="1" applyAlignment="1">
      <alignment horizontal="left" vertical="top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4" fillId="0" borderId="23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vertical="center" wrapText="1"/>
    </xf>
    <xf numFmtId="0" fontId="4" fillId="0" borderId="15" xfId="63" applyNumberFormat="1" applyFont="1" applyFill="1" applyBorder="1" applyAlignment="1">
      <alignment horizontal="center" vertical="center" wrapText="1"/>
      <protection/>
    </xf>
    <xf numFmtId="0" fontId="4" fillId="0" borderId="16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center" vertical="center" wrapText="1"/>
      <protection/>
    </xf>
    <xf numFmtId="0" fontId="4" fillId="0" borderId="20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24" xfId="63" applyNumberFormat="1" applyFont="1" applyFill="1" applyBorder="1" applyAlignment="1">
      <alignment horizontal="center" vertical="center" wrapText="1"/>
      <protection/>
    </xf>
    <xf numFmtId="0" fontId="1" fillId="0" borderId="23" xfId="63" applyNumberFormat="1" applyFont="1" applyFill="1" applyBorder="1" applyAlignment="1">
      <alignment horizontal="center"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9" xfId="63" applyNumberFormat="1" applyFont="1" applyFill="1" applyBorder="1" applyAlignment="1">
      <alignment horizontal="center" vertical="center" wrapText="1"/>
      <protection/>
    </xf>
    <xf numFmtId="0" fontId="4" fillId="0" borderId="25" xfId="63" applyNumberFormat="1" applyFont="1" applyFill="1" applyBorder="1" applyAlignment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left" vertical="center" wrapText="1"/>
      <protection/>
    </xf>
    <xf numFmtId="0" fontId="4" fillId="0" borderId="16" xfId="63" applyNumberFormat="1" applyFont="1" applyFill="1" applyBorder="1" applyAlignment="1">
      <alignment horizontal="left" vertical="center" wrapText="1"/>
      <protection/>
    </xf>
    <xf numFmtId="0" fontId="4" fillId="0" borderId="17" xfId="63" applyNumberFormat="1" applyFont="1" applyFill="1" applyBorder="1" applyAlignment="1">
      <alignment horizontal="left" vertical="center" wrapText="1"/>
      <protection/>
    </xf>
    <xf numFmtId="0" fontId="4" fillId="0" borderId="10" xfId="63" applyNumberFormat="1" applyFont="1" applyFill="1" applyBorder="1" applyAlignment="1">
      <alignment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4" fillId="0" borderId="24" xfId="63" applyNumberFormat="1" applyFont="1" applyFill="1" applyBorder="1" applyAlignment="1">
      <alignment horizontal="left" vertical="center" wrapText="1"/>
      <protection/>
    </xf>
    <xf numFmtId="0" fontId="4" fillId="0" borderId="12" xfId="63" applyNumberFormat="1" applyFont="1" applyFill="1" applyBorder="1" applyAlignment="1">
      <alignment horizontal="left" vertical="center" wrapText="1"/>
      <protection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8" xfId="63" applyNumberFormat="1" applyFont="1" applyFill="1" applyBorder="1" applyAlignment="1">
      <alignment vertical="center" wrapText="1"/>
      <protection/>
    </xf>
    <xf numFmtId="0" fontId="4" fillId="0" borderId="25" xfId="63" applyNumberFormat="1" applyFont="1" applyFill="1" applyBorder="1" applyAlignment="1">
      <alignment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29" xfId="63" applyNumberFormat="1" applyFont="1" applyFill="1" applyBorder="1" applyAlignment="1">
      <alignment horizontal="center" vertical="center" wrapText="1"/>
      <protection/>
    </xf>
    <xf numFmtId="0" fontId="4" fillId="0" borderId="30" xfId="63" applyNumberFormat="1" applyFont="1" applyFill="1" applyBorder="1" applyAlignment="1">
      <alignment horizontal="center" vertical="center" wrapText="1"/>
      <protection/>
    </xf>
    <xf numFmtId="0" fontId="4" fillId="0" borderId="29" xfId="63" applyNumberFormat="1" applyFont="1" applyFill="1" applyBorder="1" applyAlignment="1">
      <alignment horizontal="left" vertical="center" wrapText="1"/>
      <protection/>
    </xf>
    <xf numFmtId="0" fontId="4" fillId="0" borderId="31" xfId="63" applyNumberFormat="1" applyFont="1" applyFill="1" applyBorder="1" applyAlignment="1">
      <alignment horizontal="left" vertical="center" wrapText="1"/>
      <protection/>
    </xf>
    <xf numFmtId="0" fontId="4" fillId="0" borderId="30" xfId="63" applyNumberFormat="1" applyFont="1" applyFill="1" applyBorder="1" applyAlignment="1">
      <alignment horizontal="left" vertical="center" wrapText="1"/>
      <protection/>
    </xf>
    <xf numFmtId="0" fontId="4" fillId="0" borderId="23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>
      <alignment horizontal="left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32" xfId="63" applyNumberFormat="1" applyFont="1" applyFill="1" applyBorder="1" applyAlignment="1">
      <alignment horizontal="left" vertical="center" wrapText="1"/>
      <protection/>
    </xf>
    <xf numFmtId="0" fontId="4" fillId="0" borderId="33" xfId="63" applyNumberFormat="1" applyFont="1" applyFill="1" applyBorder="1" applyAlignment="1">
      <alignment horizontal="left" vertical="center" wrapText="1"/>
      <protection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>
      <alignment horizontal="left" vertical="center" wrapText="1"/>
      <protection/>
    </xf>
    <xf numFmtId="0" fontId="4" fillId="0" borderId="34" xfId="63" applyNumberFormat="1" applyFont="1" applyFill="1" applyBorder="1" applyAlignment="1">
      <alignment horizontal="center" vertical="center" wrapText="1"/>
      <protection/>
    </xf>
    <xf numFmtId="0" fontId="4" fillId="0" borderId="19" xfId="63" applyNumberFormat="1" applyFont="1" applyFill="1" applyBorder="1" applyAlignment="1">
      <alignment vertical="center" wrapText="1"/>
      <protection/>
    </xf>
    <xf numFmtId="9" fontId="4" fillId="0" borderId="10" xfId="63" applyNumberFormat="1" applyFont="1" applyFill="1" applyBorder="1" applyAlignment="1">
      <alignment horizontal="center" vertical="center" wrapText="1" shrinkToFit="1"/>
      <protection/>
    </xf>
    <xf numFmtId="9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10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0" fontId="0" fillId="33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right" vertical="center" wrapText="1"/>
    </xf>
    <xf numFmtId="3" fontId="0" fillId="0" borderId="2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left" vertical="center"/>
    </xf>
    <xf numFmtId="3" fontId="0" fillId="0" borderId="28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9" fontId="4" fillId="0" borderId="10" xfId="63" applyNumberFormat="1" applyFont="1" applyFill="1" applyBorder="1" applyAlignment="1" quotePrefix="1">
      <alignment horizontal="center" vertical="center" wrapText="1"/>
      <protection/>
    </xf>
    <xf numFmtId="0" fontId="4" fillId="0" borderId="10" xfId="63" applyNumberFormat="1" applyFont="1" applyFill="1" applyBorder="1" applyAlignment="1" quotePrefix="1">
      <alignment horizontal="center" vertical="center" wrapText="1"/>
      <protection/>
    </xf>
    <xf numFmtId="49" fontId="4" fillId="0" borderId="10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4">
      <selection activeCell="O3" sqref="O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24"/>
    </row>
    <row r="2" ht="84" customHeight="1">
      <c r="B2" s="225" t="s">
        <v>0</v>
      </c>
    </row>
    <row r="3" ht="159" customHeight="1">
      <c r="B3" s="225" t="s">
        <v>1</v>
      </c>
    </row>
    <row r="4" ht="102" customHeight="1">
      <c r="B4" s="226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05"/>
      <c r="B1" s="105"/>
      <c r="C1" s="105"/>
      <c r="D1" s="105"/>
      <c r="E1" s="105"/>
      <c r="F1" s="105"/>
      <c r="G1" s="105"/>
      <c r="H1" s="106" t="s">
        <v>371</v>
      </c>
    </row>
    <row r="2" spans="1:8" ht="17.25" customHeight="1">
      <c r="A2" s="107" t="s">
        <v>372</v>
      </c>
      <c r="B2" s="108"/>
      <c r="C2" s="108"/>
      <c r="D2" s="108"/>
      <c r="E2" s="108"/>
      <c r="F2" s="108"/>
      <c r="G2" s="108"/>
      <c r="H2" s="108"/>
    </row>
    <row r="3" spans="1:8" ht="12.75" customHeight="1">
      <c r="A3" s="109" t="s">
        <v>5</v>
      </c>
      <c r="B3" s="109"/>
      <c r="C3" s="105"/>
      <c r="D3" s="105"/>
      <c r="E3" s="105"/>
      <c r="F3" s="105"/>
      <c r="G3" s="105"/>
      <c r="H3" s="106" t="s">
        <v>6</v>
      </c>
    </row>
    <row r="4" spans="1:8" ht="14.25" customHeight="1">
      <c r="A4" s="110" t="s">
        <v>71</v>
      </c>
      <c r="B4" s="110" t="s">
        <v>373</v>
      </c>
      <c r="C4" s="111" t="s">
        <v>374</v>
      </c>
      <c r="D4" s="112"/>
      <c r="E4" s="111"/>
      <c r="F4" s="111"/>
      <c r="G4" s="111"/>
      <c r="H4" s="111"/>
    </row>
    <row r="5" spans="1:8" ht="13.5" customHeight="1">
      <c r="A5" s="110"/>
      <c r="B5" s="110"/>
      <c r="C5" s="113" t="s">
        <v>59</v>
      </c>
      <c r="D5" s="110" t="s">
        <v>375</v>
      </c>
      <c r="E5" s="114" t="s">
        <v>376</v>
      </c>
      <c r="F5" s="114"/>
      <c r="G5" s="114"/>
      <c r="H5" s="110" t="s">
        <v>255</v>
      </c>
    </row>
    <row r="6" spans="1:8" ht="25.5" customHeight="1">
      <c r="A6" s="98"/>
      <c r="B6" s="98"/>
      <c r="C6" s="115"/>
      <c r="D6" s="98"/>
      <c r="E6" s="116" t="s">
        <v>75</v>
      </c>
      <c r="F6" s="116" t="s">
        <v>377</v>
      </c>
      <c r="G6" s="116" t="s">
        <v>378</v>
      </c>
      <c r="H6" s="98"/>
    </row>
    <row r="7" spans="1:9" ht="19.5" customHeight="1">
      <c r="A7" s="102"/>
      <c r="B7" s="102" t="s">
        <v>59</v>
      </c>
      <c r="C7" s="103">
        <v>4900</v>
      </c>
      <c r="D7" s="104">
        <v>0</v>
      </c>
      <c r="E7" s="103">
        <v>0</v>
      </c>
      <c r="F7" s="104">
        <v>0</v>
      </c>
      <c r="G7" s="103">
        <v>0</v>
      </c>
      <c r="H7" s="117">
        <v>4900</v>
      </c>
      <c r="I7" s="105"/>
    </row>
    <row r="8" spans="1:8" ht="19.5" customHeight="1">
      <c r="A8" s="102" t="s">
        <v>80</v>
      </c>
      <c r="B8" s="102" t="s">
        <v>81</v>
      </c>
      <c r="C8" s="103">
        <v>4900</v>
      </c>
      <c r="D8" s="104">
        <v>0</v>
      </c>
      <c r="E8" s="103">
        <v>0</v>
      </c>
      <c r="F8" s="104">
        <v>0</v>
      </c>
      <c r="G8" s="103">
        <v>0</v>
      </c>
      <c r="H8" s="117">
        <v>4900</v>
      </c>
    </row>
    <row r="9" spans="1:8" ht="12.75" customHeight="1">
      <c r="A9" s="105"/>
      <c r="B9" s="105"/>
      <c r="C9" s="105"/>
      <c r="D9" s="105"/>
      <c r="E9" s="105"/>
      <c r="F9" s="105"/>
      <c r="G9" s="105"/>
      <c r="H9" s="105"/>
    </row>
    <row r="10" spans="2:8" ht="12.75" customHeight="1">
      <c r="B10" s="105"/>
      <c r="C10" s="105"/>
      <c r="D10" s="105"/>
      <c r="E10" s="105"/>
      <c r="F10" s="105"/>
      <c r="G10" s="105"/>
      <c r="H10" s="105"/>
    </row>
    <row r="11" spans="2:8" ht="12.75" customHeight="1">
      <c r="B11" s="105"/>
      <c r="C11" s="105"/>
      <c r="D11" s="105"/>
      <c r="E11" s="105"/>
      <c r="F11" s="105"/>
      <c r="G11" s="105"/>
      <c r="H11" s="105"/>
    </row>
    <row r="12" spans="2:7" ht="12.75" customHeight="1">
      <c r="B12" s="105"/>
      <c r="G12" s="105"/>
    </row>
    <row r="13" spans="2:7" ht="12.75" customHeight="1">
      <c r="B13" s="105"/>
      <c r="G13" s="105"/>
    </row>
    <row r="14" spans="2:7" ht="12.75" customHeight="1">
      <c r="B14" s="105"/>
      <c r="D14" s="105"/>
      <c r="F14" s="105"/>
      <c r="G14" s="105"/>
    </row>
    <row r="15" spans="2:7" ht="12.75" customHeight="1">
      <c r="B15" s="105"/>
      <c r="G15" s="105"/>
    </row>
    <row r="16" spans="2:7" ht="12.75" customHeight="1">
      <c r="B16" s="105"/>
      <c r="F16" s="105"/>
      <c r="G16" s="105"/>
    </row>
    <row r="17" spans="2:6" ht="12.75" customHeight="1">
      <c r="B17" s="105"/>
      <c r="F17" s="105"/>
    </row>
    <row r="18" ht="12.75" customHeight="1">
      <c r="B18" s="105"/>
    </row>
    <row r="19" spans="2:5" ht="12.75" customHeight="1">
      <c r="B19" s="105"/>
      <c r="C19" s="105"/>
      <c r="E19" s="105"/>
    </row>
    <row r="20" spans="3:6" ht="12.75" customHeight="1">
      <c r="C20" s="105"/>
      <c r="F20" s="105"/>
    </row>
    <row r="21" spans="3:4" ht="12.75" customHeight="1">
      <c r="C21" s="105"/>
      <c r="D21" s="105"/>
    </row>
    <row r="22" ht="12.75" customHeight="1">
      <c r="D22" s="10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1" t="s">
        <v>379</v>
      </c>
    </row>
    <row r="2" spans="1:7" ht="21" customHeight="1">
      <c r="A2" s="92" t="s">
        <v>380</v>
      </c>
      <c r="B2" s="92"/>
      <c r="C2" s="92"/>
      <c r="D2" s="92"/>
      <c r="E2" s="92"/>
      <c r="F2" s="92"/>
      <c r="G2" s="92"/>
    </row>
    <row r="3" spans="1:7" ht="12.75" customHeight="1">
      <c r="A3" s="118" t="s">
        <v>5</v>
      </c>
      <c r="C3" s="94"/>
      <c r="D3" s="94"/>
      <c r="E3" s="94"/>
      <c r="G3" s="91" t="s">
        <v>6</v>
      </c>
    </row>
    <row r="4" spans="1:7" ht="29.25" customHeight="1">
      <c r="A4" s="95" t="s">
        <v>70</v>
      </c>
      <c r="B4" s="96" t="s">
        <v>71</v>
      </c>
      <c r="C4" s="97" t="s">
        <v>72</v>
      </c>
      <c r="D4" s="97" t="s">
        <v>363</v>
      </c>
      <c r="E4" s="97" t="s">
        <v>59</v>
      </c>
      <c r="F4" s="98" t="s">
        <v>115</v>
      </c>
      <c r="G4" s="98" t="s">
        <v>116</v>
      </c>
    </row>
    <row r="5" spans="1:7" ht="16.5" customHeight="1">
      <c r="A5" s="99"/>
      <c r="B5" s="100"/>
      <c r="C5" s="101"/>
      <c r="D5" s="102"/>
      <c r="E5" s="103"/>
      <c r="F5" s="104"/>
      <c r="G5" s="103"/>
    </row>
    <row r="6" spans="1:7" ht="9" customHeight="1">
      <c r="A6" s="105"/>
      <c r="B6" s="105"/>
      <c r="C6" s="105"/>
      <c r="D6" s="105"/>
      <c r="E6" s="105"/>
      <c r="G6" s="105"/>
    </row>
    <row r="7" spans="2:7" ht="9" customHeight="1">
      <c r="B7" s="105"/>
      <c r="C7" s="105"/>
      <c r="D7" s="105"/>
      <c r="E7" s="105"/>
      <c r="G7" s="105"/>
    </row>
    <row r="8" spans="2:7" ht="9" customHeight="1">
      <c r="B8" s="105"/>
      <c r="C8" s="105"/>
      <c r="D8" s="105"/>
      <c r="E8" s="105"/>
      <c r="F8" s="105"/>
      <c r="G8" s="105"/>
    </row>
    <row r="9" spans="2:6" ht="9" customHeight="1">
      <c r="B9" s="105"/>
      <c r="C9" s="105"/>
      <c r="D9" s="105"/>
      <c r="E9" s="105"/>
      <c r="F9" s="105"/>
    </row>
    <row r="10" spans="2:6" ht="9" customHeight="1">
      <c r="B10" s="105"/>
      <c r="C10" s="105"/>
      <c r="D10" s="105"/>
      <c r="E10" s="105"/>
      <c r="F10" s="105"/>
    </row>
    <row r="11" spans="3:6" ht="11.25">
      <c r="C11" s="105"/>
      <c r="D11" s="105"/>
      <c r="E11" s="105"/>
      <c r="F11" s="105"/>
    </row>
    <row r="12" spans="3:6" ht="11.25">
      <c r="C12" s="105"/>
      <c r="E12" s="105"/>
      <c r="F12" s="105"/>
    </row>
    <row r="13" spans="3:5" ht="11.25">
      <c r="C13" s="105"/>
      <c r="E13" s="105"/>
    </row>
    <row r="14" spans="3:5" ht="11.25">
      <c r="C14" s="105"/>
      <c r="D14" s="105"/>
      <c r="E14" s="105"/>
    </row>
    <row r="15" spans="3:5" ht="11.25">
      <c r="C15" s="105"/>
      <c r="D15" s="105"/>
      <c r="E15" s="105"/>
    </row>
    <row r="16" spans="3:5" ht="11.25">
      <c r="C16" s="105"/>
      <c r="D16" s="105"/>
      <c r="E16" s="105"/>
    </row>
    <row r="17" spans="3:5" ht="11.25">
      <c r="C17" s="105"/>
      <c r="D17" s="105"/>
      <c r="E17" s="105"/>
    </row>
    <row r="18" spans="3:5" ht="11.25">
      <c r="C18" s="105"/>
      <c r="D18" s="105"/>
      <c r="E18" s="105"/>
    </row>
    <row r="19" spans="3:5" ht="11.25">
      <c r="C19" s="105"/>
      <c r="D19" s="105"/>
      <c r="E19" s="105"/>
    </row>
    <row r="20" spans="3:5" ht="11.25">
      <c r="C20" s="105"/>
      <c r="D20" s="105"/>
      <c r="E20" s="105"/>
    </row>
    <row r="21" spans="3:4" ht="11.25">
      <c r="C21" s="105"/>
      <c r="D21" s="105"/>
    </row>
    <row r="22" spans="3:4" ht="11.25">
      <c r="C22" s="105"/>
      <c r="D22" s="105"/>
    </row>
    <row r="23" spans="3:4" ht="11.25">
      <c r="C23" s="105"/>
      <c r="D23" s="105"/>
    </row>
    <row r="24" ht="11.25">
      <c r="D24" s="105"/>
    </row>
    <row r="29" ht="11.25">
      <c r="C29" s="105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05"/>
      <c r="B1" s="105"/>
      <c r="C1" s="105"/>
      <c r="D1" s="105"/>
      <c r="E1" s="105"/>
      <c r="F1" s="105"/>
      <c r="G1" s="105"/>
      <c r="H1" s="106" t="s">
        <v>381</v>
      </c>
    </row>
    <row r="2" spans="1:8" ht="17.25" customHeight="1">
      <c r="A2" s="107" t="s">
        <v>382</v>
      </c>
      <c r="B2" s="108"/>
      <c r="C2" s="108"/>
      <c r="D2" s="108"/>
      <c r="E2" s="108"/>
      <c r="F2" s="108"/>
      <c r="G2" s="108"/>
      <c r="H2" s="108"/>
    </row>
    <row r="3" spans="1:8" ht="12.75" customHeight="1">
      <c r="A3" s="109" t="s">
        <v>5</v>
      </c>
      <c r="B3" s="109"/>
      <c r="C3" s="105"/>
      <c r="D3" s="105"/>
      <c r="E3" s="105"/>
      <c r="F3" s="105"/>
      <c r="G3" s="105"/>
      <c r="H3" s="106" t="s">
        <v>6</v>
      </c>
    </row>
    <row r="4" spans="1:8" ht="14.25" customHeight="1">
      <c r="A4" s="110" t="s">
        <v>71</v>
      </c>
      <c r="B4" s="110" t="s">
        <v>373</v>
      </c>
      <c r="C4" s="111" t="s">
        <v>383</v>
      </c>
      <c r="D4" s="112"/>
      <c r="E4" s="111"/>
      <c r="F4" s="111"/>
      <c r="G4" s="111"/>
      <c r="H4" s="111"/>
    </row>
    <row r="5" spans="1:8" ht="13.5" customHeight="1">
      <c r="A5" s="110"/>
      <c r="B5" s="110"/>
      <c r="C5" s="113" t="s">
        <v>59</v>
      </c>
      <c r="D5" s="110" t="s">
        <v>375</v>
      </c>
      <c r="E5" s="114" t="s">
        <v>376</v>
      </c>
      <c r="F5" s="114"/>
      <c r="G5" s="114"/>
      <c r="H5" s="110" t="s">
        <v>255</v>
      </c>
    </row>
    <row r="6" spans="1:8" ht="25.5" customHeight="1">
      <c r="A6" s="98"/>
      <c r="B6" s="98"/>
      <c r="C6" s="115"/>
      <c r="D6" s="98"/>
      <c r="E6" s="116" t="s">
        <v>75</v>
      </c>
      <c r="F6" s="116" t="s">
        <v>377</v>
      </c>
      <c r="G6" s="116" t="s">
        <v>378</v>
      </c>
      <c r="H6" s="98"/>
    </row>
    <row r="7" spans="1:9" ht="19.5" customHeight="1">
      <c r="A7" s="102"/>
      <c r="B7" s="102"/>
      <c r="C7" s="103"/>
      <c r="D7" s="104"/>
      <c r="E7" s="103"/>
      <c r="F7" s="104"/>
      <c r="G7" s="103"/>
      <c r="H7" s="117"/>
      <c r="I7" s="105"/>
    </row>
    <row r="8" spans="1:8" ht="12.75" customHeight="1">
      <c r="A8" s="105"/>
      <c r="B8" s="105"/>
      <c r="C8" s="105"/>
      <c r="D8" s="105"/>
      <c r="E8" s="105"/>
      <c r="F8" s="105"/>
      <c r="G8" s="105"/>
      <c r="H8" s="105"/>
    </row>
    <row r="9" spans="1:8" ht="12.75" customHeight="1">
      <c r="A9" s="105"/>
      <c r="B9" s="105"/>
      <c r="C9" s="105"/>
      <c r="D9" s="105"/>
      <c r="E9" s="105"/>
      <c r="F9" s="105"/>
      <c r="G9" s="105"/>
      <c r="H9" s="105"/>
    </row>
    <row r="10" spans="1:8" ht="12.75" customHeight="1">
      <c r="A10" s="105"/>
      <c r="B10" s="105"/>
      <c r="C10" s="105"/>
      <c r="D10" s="105"/>
      <c r="E10" s="105"/>
      <c r="F10" s="105"/>
      <c r="G10" s="105"/>
      <c r="H10" s="105"/>
    </row>
    <row r="11" spans="1:7" ht="12.75" customHeight="1">
      <c r="A11" s="105"/>
      <c r="B11" s="105"/>
      <c r="C11" s="105"/>
      <c r="D11" s="105"/>
      <c r="E11" s="105"/>
      <c r="F11" s="105"/>
      <c r="G11" s="105"/>
    </row>
    <row r="12" spans="2:7" ht="12.75" customHeight="1">
      <c r="B12" s="105"/>
      <c r="C12" s="105"/>
      <c r="D12" s="105"/>
      <c r="E12" s="105"/>
      <c r="F12" s="105"/>
      <c r="G12" s="105"/>
    </row>
    <row r="13" spans="2:7" ht="12.75" customHeight="1">
      <c r="B13" s="105"/>
      <c r="C13" s="105"/>
      <c r="D13" s="105"/>
      <c r="E13" s="105"/>
      <c r="F13" s="105"/>
      <c r="G13" s="105"/>
    </row>
    <row r="14" spans="2:6" ht="12.75" customHeight="1">
      <c r="B14" s="105"/>
      <c r="D14" s="105"/>
      <c r="E14" s="105"/>
      <c r="F14" s="105"/>
    </row>
    <row r="15" spans="2:6" ht="12.75" customHeight="1">
      <c r="B15" s="105"/>
      <c r="F15" s="105"/>
    </row>
    <row r="16" spans="2:6" ht="12.75" customHeight="1">
      <c r="B16" s="105"/>
      <c r="E16" s="105"/>
      <c r="F16" s="105"/>
    </row>
    <row r="17" spans="2:6" ht="12.75" customHeight="1">
      <c r="B17" s="105"/>
      <c r="C17" s="105"/>
      <c r="E17" s="105"/>
      <c r="F17" s="105"/>
    </row>
    <row r="18" ht="11.25">
      <c r="B18" s="105"/>
    </row>
    <row r="19" spans="2:3" ht="11.25">
      <c r="B19" s="105"/>
      <c r="C19" s="105"/>
    </row>
    <row r="20" ht="11.25">
      <c r="C20" s="10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1" t="s">
        <v>384</v>
      </c>
    </row>
    <row r="2" spans="1:7" ht="21" customHeight="1">
      <c r="A2" s="92" t="s">
        <v>385</v>
      </c>
      <c r="B2" s="92"/>
      <c r="C2" s="92"/>
      <c r="D2" s="92"/>
      <c r="E2" s="92"/>
      <c r="F2" s="92"/>
      <c r="G2" s="92"/>
    </row>
    <row r="3" spans="1:7" ht="12.75" customHeight="1">
      <c r="A3" s="93" t="s">
        <v>5</v>
      </c>
      <c r="C3" s="94"/>
      <c r="D3" s="94"/>
      <c r="E3" s="94"/>
      <c r="G3" s="91" t="s">
        <v>6</v>
      </c>
    </row>
    <row r="4" spans="1:7" ht="30.75" customHeight="1">
      <c r="A4" s="95" t="s">
        <v>70</v>
      </c>
      <c r="B4" s="96" t="s">
        <v>71</v>
      </c>
      <c r="C4" s="97" t="s">
        <v>72</v>
      </c>
      <c r="D4" s="97" t="s">
        <v>363</v>
      </c>
      <c r="E4" s="97" t="s">
        <v>59</v>
      </c>
      <c r="F4" s="98" t="s">
        <v>115</v>
      </c>
      <c r="G4" s="98" t="s">
        <v>116</v>
      </c>
    </row>
    <row r="5" spans="1:7" ht="16.5" customHeight="1">
      <c r="A5" s="99"/>
      <c r="B5" s="100"/>
      <c r="C5" s="101"/>
      <c r="D5" s="102"/>
      <c r="E5" s="103"/>
      <c r="F5" s="104"/>
      <c r="G5" s="103"/>
    </row>
    <row r="6" spans="1:7" ht="12.75" customHeight="1">
      <c r="A6" s="105"/>
      <c r="B6" s="105"/>
      <c r="C6" s="105"/>
      <c r="D6" s="105"/>
      <c r="E6" s="105"/>
      <c r="F6" s="105"/>
      <c r="G6" s="105"/>
    </row>
    <row r="7" spans="1:7" ht="12.75" customHeight="1">
      <c r="A7" s="105"/>
      <c r="B7" s="105"/>
      <c r="C7" s="105"/>
      <c r="D7" s="105"/>
      <c r="E7" s="105"/>
      <c r="F7" s="105"/>
      <c r="G7" s="105"/>
    </row>
    <row r="8" spans="1:7" ht="12.75" customHeight="1">
      <c r="A8" s="105"/>
      <c r="B8" s="105"/>
      <c r="C8" s="105"/>
      <c r="D8" s="105"/>
      <c r="E8" s="105"/>
      <c r="F8" s="105"/>
      <c r="G8" s="105"/>
    </row>
    <row r="9" spans="1:7" ht="12.75" customHeight="1">
      <c r="A9" s="105"/>
      <c r="B9" s="105"/>
      <c r="C9" s="105"/>
      <c r="D9" s="105"/>
      <c r="E9" s="105"/>
      <c r="F9" s="105"/>
      <c r="G9" s="105"/>
    </row>
    <row r="10" spans="1:7" ht="12.75" customHeight="1">
      <c r="A10" s="105"/>
      <c r="B10" s="105"/>
      <c r="C10" s="105"/>
      <c r="D10" s="105"/>
      <c r="E10" s="105"/>
      <c r="F10" s="105"/>
      <c r="G10" s="105"/>
    </row>
    <row r="11" spans="1:6" ht="12.75" customHeight="1">
      <c r="A11" s="105"/>
      <c r="B11" s="105"/>
      <c r="C11" s="105"/>
      <c r="D11" s="105"/>
      <c r="F11" s="105"/>
    </row>
    <row r="12" spans="1:6" ht="12.75" customHeight="1">
      <c r="A12" s="105"/>
      <c r="B12" s="105"/>
      <c r="C12" s="105"/>
      <c r="D12" s="105"/>
      <c r="F12" s="105"/>
    </row>
    <row r="13" spans="1:7" ht="12.75" customHeight="1">
      <c r="A13" s="105"/>
      <c r="B13" s="105"/>
      <c r="C13" s="105"/>
      <c r="D13" s="105"/>
      <c r="E13" s="105"/>
      <c r="F13" s="105"/>
      <c r="G13" s="105"/>
    </row>
    <row r="14" spans="1:6" ht="12.75" customHeight="1">
      <c r="A14" s="105"/>
      <c r="B14" s="105"/>
      <c r="C14" s="105"/>
      <c r="D14" s="105"/>
      <c r="E14" s="105"/>
      <c r="F14" s="105"/>
    </row>
    <row r="15" spans="1:5" ht="12.75" customHeight="1">
      <c r="A15" s="105"/>
      <c r="C15" s="105"/>
      <c r="D15" s="105"/>
      <c r="E15" s="105"/>
    </row>
    <row r="16" spans="1:5" ht="12.75" customHeight="1">
      <c r="A16" s="105"/>
      <c r="B16" s="105"/>
      <c r="C16" s="105"/>
      <c r="D16" s="105"/>
      <c r="E16" s="105"/>
    </row>
    <row r="17" spans="2:7" ht="12.75" customHeight="1">
      <c r="B17" s="105"/>
      <c r="C17" s="105"/>
      <c r="D17" s="105"/>
      <c r="E17" s="105"/>
      <c r="G17" s="105"/>
    </row>
    <row r="18" spans="2:5" ht="12.75" customHeight="1">
      <c r="B18" s="105"/>
      <c r="C18" s="105"/>
      <c r="D18" s="105"/>
      <c r="E18" s="105"/>
    </row>
    <row r="19" spans="2:4" ht="12.75" customHeight="1">
      <c r="B19" s="105"/>
      <c r="C19" s="105"/>
      <c r="D19" s="105"/>
    </row>
    <row r="20" spans="3:4" ht="12.75" customHeight="1">
      <c r="C20" s="105"/>
      <c r="D20" s="105"/>
    </row>
    <row r="21" spans="3:4" ht="12.75" customHeight="1">
      <c r="C21" s="105"/>
      <c r="D21" s="105"/>
    </row>
    <row r="22" ht="12.75" customHeight="1">
      <c r="C22" s="105"/>
    </row>
    <row r="23" ht="12.75" customHeight="1">
      <c r="C23" s="105"/>
    </row>
    <row r="24" ht="12.75" customHeight="1">
      <c r="C24" s="105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1"/>
  <sheetViews>
    <sheetView showGridLines="0" showZeros="0" workbookViewId="0" topLeftCell="A1">
      <selection activeCell="L12" sqref="L12"/>
    </sheetView>
  </sheetViews>
  <sheetFormatPr defaultColWidth="12" defaultRowHeight="11.25"/>
  <cols>
    <col min="1" max="2" width="12" style="40" customWidth="1"/>
    <col min="3" max="3" width="13.5" style="40" customWidth="1"/>
    <col min="4" max="5" width="14.33203125" style="40" customWidth="1"/>
    <col min="6" max="6" width="19.16015625" style="40" customWidth="1"/>
    <col min="7" max="16384" width="12" style="40" customWidth="1"/>
  </cols>
  <sheetData>
    <row r="1" spans="1:9" s="40" customFormat="1" ht="20.25">
      <c r="A1" s="3" t="s">
        <v>386</v>
      </c>
      <c r="B1" s="3"/>
      <c r="C1" s="3"/>
      <c r="D1" s="3"/>
      <c r="E1" s="3"/>
      <c r="F1" s="3"/>
      <c r="G1" s="3"/>
      <c r="H1" s="3"/>
      <c r="I1" s="3"/>
    </row>
    <row r="2" spans="1:9" s="40" customFormat="1" ht="13.5">
      <c r="A2" s="4" t="s">
        <v>387</v>
      </c>
      <c r="B2" s="4"/>
      <c r="C2" s="4"/>
      <c r="D2" s="4"/>
      <c r="E2" s="4"/>
      <c r="F2" s="4"/>
      <c r="G2" s="4"/>
      <c r="H2" s="4"/>
      <c r="I2" s="4"/>
    </row>
    <row r="3" spans="1:9" s="40" customFormat="1" ht="13.5">
      <c r="A3" s="41" t="s">
        <v>388</v>
      </c>
      <c r="B3" s="42"/>
      <c r="C3" s="43"/>
      <c r="D3" s="41" t="s">
        <v>389</v>
      </c>
      <c r="E3" s="42"/>
      <c r="F3" s="42"/>
      <c r="G3" s="42"/>
      <c r="H3" s="42"/>
      <c r="I3" s="43"/>
    </row>
    <row r="4" spans="1:9" s="40" customFormat="1" ht="13.5">
      <c r="A4" s="44" t="s">
        <v>390</v>
      </c>
      <c r="B4" s="45" t="s">
        <v>391</v>
      </c>
      <c r="C4" s="46"/>
      <c r="D4" s="45" t="s">
        <v>392</v>
      </c>
      <c r="E4" s="47"/>
      <c r="F4" s="46"/>
      <c r="G4" s="41" t="s">
        <v>393</v>
      </c>
      <c r="H4" s="42"/>
      <c r="I4" s="43"/>
    </row>
    <row r="5" spans="1:9" s="40" customFormat="1" ht="24" customHeight="1">
      <c r="A5" s="48"/>
      <c r="B5" s="49"/>
      <c r="C5" s="50"/>
      <c r="D5" s="49"/>
      <c r="E5" s="51"/>
      <c r="F5" s="50"/>
      <c r="G5" s="5" t="s">
        <v>394</v>
      </c>
      <c r="H5" s="5" t="s">
        <v>395</v>
      </c>
      <c r="I5" s="5" t="s">
        <v>396</v>
      </c>
    </row>
    <row r="6" spans="1:9" s="40" customFormat="1" ht="75" customHeight="1">
      <c r="A6" s="48"/>
      <c r="B6" s="52" t="s">
        <v>397</v>
      </c>
      <c r="C6" s="53"/>
      <c r="D6" s="54" t="s">
        <v>398</v>
      </c>
      <c r="E6" s="55"/>
      <c r="F6" s="56"/>
      <c r="G6" s="57">
        <v>350.8383</v>
      </c>
      <c r="H6" s="57">
        <v>350.8383</v>
      </c>
      <c r="I6" s="57"/>
    </row>
    <row r="7" spans="1:14" s="40" customFormat="1" ht="42" customHeight="1">
      <c r="A7" s="48"/>
      <c r="B7" s="52" t="s">
        <v>369</v>
      </c>
      <c r="C7" s="53"/>
      <c r="D7" s="54" t="s">
        <v>399</v>
      </c>
      <c r="E7" s="55"/>
      <c r="F7" s="56"/>
      <c r="G7" s="57">
        <v>5</v>
      </c>
      <c r="H7" s="57">
        <v>5</v>
      </c>
      <c r="I7" s="57"/>
      <c r="N7" s="40" t="s">
        <v>400</v>
      </c>
    </row>
    <row r="8" spans="1:9" s="40" customFormat="1" ht="48" customHeight="1">
      <c r="A8" s="48"/>
      <c r="B8" s="58" t="s">
        <v>364</v>
      </c>
      <c r="C8" s="59"/>
      <c r="D8" s="60" t="s">
        <v>401</v>
      </c>
      <c r="E8" s="61"/>
      <c r="F8" s="62"/>
      <c r="G8" s="57">
        <v>30</v>
      </c>
      <c r="H8" s="57">
        <v>30</v>
      </c>
      <c r="I8" s="57"/>
    </row>
    <row r="9" spans="1:9" s="40" customFormat="1" ht="81" customHeight="1">
      <c r="A9" s="48"/>
      <c r="B9" s="63" t="s">
        <v>402</v>
      </c>
      <c r="C9" s="64"/>
      <c r="D9" s="60" t="s">
        <v>403</v>
      </c>
      <c r="E9" s="61"/>
      <c r="F9" s="62"/>
      <c r="G9" s="57">
        <v>18.5</v>
      </c>
      <c r="H9" s="57">
        <v>18.5</v>
      </c>
      <c r="I9" s="57"/>
    </row>
    <row r="10" spans="1:9" s="40" customFormat="1" ht="60" customHeight="1">
      <c r="A10" s="48"/>
      <c r="B10" s="63" t="s">
        <v>404</v>
      </c>
      <c r="C10" s="64"/>
      <c r="D10" s="60" t="s">
        <v>405</v>
      </c>
      <c r="E10" s="61"/>
      <c r="F10" s="62"/>
      <c r="G10" s="57">
        <v>6</v>
      </c>
      <c r="H10" s="57">
        <v>6</v>
      </c>
      <c r="I10" s="57"/>
    </row>
    <row r="11" spans="1:9" s="40" customFormat="1" ht="36" customHeight="1">
      <c r="A11" s="48"/>
      <c r="B11" s="63" t="s">
        <v>406</v>
      </c>
      <c r="C11" s="64"/>
      <c r="D11" s="60" t="s">
        <v>407</v>
      </c>
      <c r="E11" s="61"/>
      <c r="F11" s="62"/>
      <c r="G11" s="57">
        <v>10</v>
      </c>
      <c r="H11" s="57">
        <v>10</v>
      </c>
      <c r="I11" s="57"/>
    </row>
    <row r="12" spans="1:9" s="40" customFormat="1" ht="57.75" customHeight="1">
      <c r="A12" s="48"/>
      <c r="B12" s="63" t="s">
        <v>366</v>
      </c>
      <c r="C12" s="64"/>
      <c r="D12" s="60" t="s">
        <v>408</v>
      </c>
      <c r="E12" s="61"/>
      <c r="F12" s="62"/>
      <c r="G12" s="57">
        <v>10</v>
      </c>
      <c r="H12" s="57">
        <v>10</v>
      </c>
      <c r="I12" s="57"/>
    </row>
    <row r="13" spans="1:9" s="40" customFormat="1" ht="72" customHeight="1">
      <c r="A13" s="48"/>
      <c r="B13" s="63" t="s">
        <v>409</v>
      </c>
      <c r="C13" s="64"/>
      <c r="D13" s="60" t="s">
        <v>410</v>
      </c>
      <c r="E13" s="61"/>
      <c r="F13" s="62"/>
      <c r="G13" s="57">
        <v>15</v>
      </c>
      <c r="H13" s="57">
        <v>15</v>
      </c>
      <c r="I13" s="57"/>
    </row>
    <row r="14" spans="1:9" s="40" customFormat="1" ht="24" customHeight="1">
      <c r="A14" s="65"/>
      <c r="B14" s="66" t="s">
        <v>411</v>
      </c>
      <c r="C14" s="67"/>
      <c r="D14" s="67"/>
      <c r="E14" s="67"/>
      <c r="F14" s="67"/>
      <c r="G14" s="57">
        <f>SUM(G6:G13)</f>
        <v>445.3383</v>
      </c>
      <c r="H14" s="57">
        <f>SUM(H6:H13)</f>
        <v>445.3383</v>
      </c>
      <c r="I14" s="57"/>
    </row>
    <row r="15" spans="1:9" s="40" customFormat="1" ht="105" customHeight="1">
      <c r="A15" s="5" t="s">
        <v>412</v>
      </c>
      <c r="B15" s="68" t="s">
        <v>413</v>
      </c>
      <c r="C15" s="69"/>
      <c r="D15" s="69"/>
      <c r="E15" s="69"/>
      <c r="F15" s="69"/>
      <c r="G15" s="69"/>
      <c r="H15" s="69"/>
      <c r="I15" s="88"/>
    </row>
    <row r="16" spans="1:9" s="40" customFormat="1" ht="15.75" customHeight="1">
      <c r="A16" s="70" t="s">
        <v>414</v>
      </c>
      <c r="B16" s="71" t="s">
        <v>415</v>
      </c>
      <c r="C16" s="72"/>
      <c r="D16" s="5" t="s">
        <v>416</v>
      </c>
      <c r="E16" s="5" t="s">
        <v>417</v>
      </c>
      <c r="F16" s="5"/>
      <c r="G16" s="5"/>
      <c r="H16" s="5"/>
      <c r="I16" s="5" t="s">
        <v>418</v>
      </c>
    </row>
    <row r="17" spans="1:9" s="40" customFormat="1" ht="13.5">
      <c r="A17" s="70"/>
      <c r="B17" s="70" t="s">
        <v>419</v>
      </c>
      <c r="C17" s="70"/>
      <c r="D17" s="5" t="s">
        <v>420</v>
      </c>
      <c r="E17" s="6" t="s">
        <v>421</v>
      </c>
      <c r="F17" s="6"/>
      <c r="G17" s="6"/>
      <c r="H17" s="6"/>
      <c r="I17" s="5" t="s">
        <v>422</v>
      </c>
    </row>
    <row r="18" spans="1:9" s="40" customFormat="1" ht="13.5">
      <c r="A18" s="70"/>
      <c r="B18" s="70"/>
      <c r="C18" s="70"/>
      <c r="D18" s="5"/>
      <c r="E18" s="6" t="s">
        <v>423</v>
      </c>
      <c r="F18" s="6"/>
      <c r="G18" s="6"/>
      <c r="H18" s="6"/>
      <c r="I18" s="5" t="s">
        <v>424</v>
      </c>
    </row>
    <row r="19" spans="1:9" s="40" customFormat="1" ht="13.5">
      <c r="A19" s="70"/>
      <c r="B19" s="70"/>
      <c r="C19" s="70"/>
      <c r="D19" s="5"/>
      <c r="E19" s="73" t="s">
        <v>425</v>
      </c>
      <c r="F19" s="74"/>
      <c r="G19" s="74"/>
      <c r="H19" s="75"/>
      <c r="I19" s="5" t="s">
        <v>426</v>
      </c>
    </row>
    <row r="20" spans="1:9" s="40" customFormat="1" ht="13.5">
      <c r="A20" s="70"/>
      <c r="B20" s="70"/>
      <c r="C20" s="70"/>
      <c r="D20" s="5"/>
      <c r="E20" s="73" t="s">
        <v>427</v>
      </c>
      <c r="F20" s="74"/>
      <c r="G20" s="74"/>
      <c r="H20" s="75"/>
      <c r="I20" s="5" t="s">
        <v>428</v>
      </c>
    </row>
    <row r="21" spans="1:9" s="40" customFormat="1" ht="13.5">
      <c r="A21" s="70"/>
      <c r="B21" s="70"/>
      <c r="C21" s="70"/>
      <c r="D21" s="5"/>
      <c r="E21" s="73" t="s">
        <v>429</v>
      </c>
      <c r="F21" s="74"/>
      <c r="G21" s="74"/>
      <c r="H21" s="75"/>
      <c r="I21" s="5" t="s">
        <v>430</v>
      </c>
    </row>
    <row r="22" spans="1:9" s="40" customFormat="1" ht="13.5">
      <c r="A22" s="70"/>
      <c r="B22" s="70"/>
      <c r="C22" s="70"/>
      <c r="D22" s="5"/>
      <c r="E22" s="73" t="s">
        <v>431</v>
      </c>
      <c r="F22" s="74"/>
      <c r="G22" s="74"/>
      <c r="H22" s="75"/>
      <c r="I22" s="5" t="s">
        <v>426</v>
      </c>
    </row>
    <row r="23" spans="1:9" s="40" customFormat="1" ht="13.5">
      <c r="A23" s="70"/>
      <c r="B23" s="70"/>
      <c r="C23" s="70"/>
      <c r="D23" s="5"/>
      <c r="E23" s="73" t="s">
        <v>432</v>
      </c>
      <c r="F23" s="74"/>
      <c r="G23" s="74"/>
      <c r="H23" s="75"/>
      <c r="I23" s="5" t="s">
        <v>433</v>
      </c>
    </row>
    <row r="24" spans="1:9" s="40" customFormat="1" ht="13.5">
      <c r="A24" s="70"/>
      <c r="B24" s="70"/>
      <c r="C24" s="70"/>
      <c r="D24" s="5"/>
      <c r="E24" s="73" t="s">
        <v>434</v>
      </c>
      <c r="F24" s="74"/>
      <c r="G24" s="74"/>
      <c r="H24" s="75"/>
      <c r="I24" s="5" t="s">
        <v>435</v>
      </c>
    </row>
    <row r="25" spans="1:9" s="40" customFormat="1" ht="13.5">
      <c r="A25" s="70"/>
      <c r="B25" s="70"/>
      <c r="C25" s="70"/>
      <c r="D25" s="5"/>
      <c r="E25" s="73" t="s">
        <v>436</v>
      </c>
      <c r="F25" s="74"/>
      <c r="G25" s="74"/>
      <c r="H25" s="75"/>
      <c r="I25" s="5" t="s">
        <v>437</v>
      </c>
    </row>
    <row r="26" spans="1:9" s="40" customFormat="1" ht="13.5">
      <c r="A26" s="70"/>
      <c r="B26" s="70"/>
      <c r="C26" s="70"/>
      <c r="D26" s="5" t="s">
        <v>438</v>
      </c>
      <c r="E26" s="6" t="s">
        <v>439</v>
      </c>
      <c r="F26" s="6"/>
      <c r="G26" s="6"/>
      <c r="H26" s="6"/>
      <c r="I26" s="227" t="s">
        <v>440</v>
      </c>
    </row>
    <row r="27" spans="1:9" s="40" customFormat="1" ht="13.5">
      <c r="A27" s="70"/>
      <c r="B27" s="70"/>
      <c r="C27" s="70"/>
      <c r="D27" s="5"/>
      <c r="E27" s="6" t="s">
        <v>441</v>
      </c>
      <c r="F27" s="6"/>
      <c r="G27" s="6"/>
      <c r="H27" s="6"/>
      <c r="I27" s="227" t="s">
        <v>440</v>
      </c>
    </row>
    <row r="28" spans="1:9" s="40" customFormat="1" ht="13.5">
      <c r="A28" s="70"/>
      <c r="B28" s="70"/>
      <c r="C28" s="70"/>
      <c r="D28" s="5"/>
      <c r="E28" s="73" t="s">
        <v>442</v>
      </c>
      <c r="F28" s="74"/>
      <c r="G28" s="74"/>
      <c r="H28" s="75"/>
      <c r="I28" s="227" t="s">
        <v>440</v>
      </c>
    </row>
    <row r="29" spans="1:9" s="40" customFormat="1" ht="13.5">
      <c r="A29" s="70"/>
      <c r="B29" s="70"/>
      <c r="C29" s="70"/>
      <c r="D29" s="5"/>
      <c r="E29" s="73" t="s">
        <v>443</v>
      </c>
      <c r="F29" s="74"/>
      <c r="G29" s="74"/>
      <c r="H29" s="75"/>
      <c r="I29" s="227" t="s">
        <v>440</v>
      </c>
    </row>
    <row r="30" spans="1:9" s="40" customFormat="1" ht="13.5">
      <c r="A30" s="70"/>
      <c r="B30" s="70"/>
      <c r="C30" s="70"/>
      <c r="D30" s="5"/>
      <c r="E30" s="73" t="s">
        <v>444</v>
      </c>
      <c r="F30" s="74"/>
      <c r="G30" s="74"/>
      <c r="H30" s="75"/>
      <c r="I30" s="227" t="s">
        <v>440</v>
      </c>
    </row>
    <row r="31" spans="1:9" s="40" customFormat="1" ht="13.5">
      <c r="A31" s="70"/>
      <c r="B31" s="70"/>
      <c r="C31" s="70"/>
      <c r="D31" s="5"/>
      <c r="E31" s="73" t="s">
        <v>445</v>
      </c>
      <c r="F31" s="74"/>
      <c r="G31" s="74"/>
      <c r="H31" s="75"/>
      <c r="I31" s="227" t="s">
        <v>446</v>
      </c>
    </row>
    <row r="32" spans="1:9" s="40" customFormat="1" ht="13.5">
      <c r="A32" s="70"/>
      <c r="B32" s="70"/>
      <c r="C32" s="70"/>
      <c r="D32" s="5"/>
      <c r="E32" s="73" t="s">
        <v>447</v>
      </c>
      <c r="F32" s="74"/>
      <c r="G32" s="74"/>
      <c r="H32" s="75"/>
      <c r="I32" s="227" t="s">
        <v>448</v>
      </c>
    </row>
    <row r="33" spans="1:9" s="40" customFormat="1" ht="24">
      <c r="A33" s="70"/>
      <c r="B33" s="70"/>
      <c r="C33" s="70"/>
      <c r="D33" s="44" t="s">
        <v>449</v>
      </c>
      <c r="E33" s="6" t="s">
        <v>450</v>
      </c>
      <c r="F33" s="6"/>
      <c r="G33" s="6"/>
      <c r="H33" s="6"/>
      <c r="I33" s="89" t="s">
        <v>451</v>
      </c>
    </row>
    <row r="34" spans="1:9" s="40" customFormat="1" ht="24">
      <c r="A34" s="70"/>
      <c r="B34" s="70"/>
      <c r="C34" s="70"/>
      <c r="D34" s="76"/>
      <c r="E34" s="6" t="s">
        <v>452</v>
      </c>
      <c r="F34" s="6"/>
      <c r="G34" s="6"/>
      <c r="H34" s="6"/>
      <c r="I34" s="89" t="s">
        <v>451</v>
      </c>
    </row>
    <row r="35" spans="1:9" s="40" customFormat="1" ht="24">
      <c r="A35" s="70"/>
      <c r="B35" s="70"/>
      <c r="C35" s="70"/>
      <c r="D35" s="76"/>
      <c r="E35" s="6" t="s">
        <v>453</v>
      </c>
      <c r="F35" s="6"/>
      <c r="G35" s="6"/>
      <c r="H35" s="6"/>
      <c r="I35" s="89" t="s">
        <v>454</v>
      </c>
    </row>
    <row r="36" spans="1:9" s="40" customFormat="1" ht="24">
      <c r="A36" s="70"/>
      <c r="B36" s="70"/>
      <c r="C36" s="70"/>
      <c r="D36" s="76"/>
      <c r="E36" s="73" t="s">
        <v>455</v>
      </c>
      <c r="F36" s="74"/>
      <c r="G36" s="74"/>
      <c r="H36" s="75"/>
      <c r="I36" s="89" t="s">
        <v>451</v>
      </c>
    </row>
    <row r="37" spans="1:9" s="40" customFormat="1" ht="24">
      <c r="A37" s="70"/>
      <c r="B37" s="70"/>
      <c r="C37" s="70"/>
      <c r="D37" s="76"/>
      <c r="E37" s="73" t="s">
        <v>456</v>
      </c>
      <c r="F37" s="74"/>
      <c r="G37" s="74"/>
      <c r="H37" s="75"/>
      <c r="I37" s="89" t="s">
        <v>451</v>
      </c>
    </row>
    <row r="38" spans="1:9" s="40" customFormat="1" ht="24">
      <c r="A38" s="70"/>
      <c r="B38" s="70"/>
      <c r="C38" s="70"/>
      <c r="D38" s="65"/>
      <c r="E38" s="73" t="s">
        <v>457</v>
      </c>
      <c r="F38" s="74"/>
      <c r="G38" s="74"/>
      <c r="H38" s="75"/>
      <c r="I38" s="89" t="s">
        <v>451</v>
      </c>
    </row>
    <row r="39" spans="1:9" s="40" customFormat="1" ht="13.5">
      <c r="A39" s="70"/>
      <c r="B39" s="70"/>
      <c r="C39" s="70"/>
      <c r="D39" s="44" t="s">
        <v>458</v>
      </c>
      <c r="E39" s="6" t="s">
        <v>459</v>
      </c>
      <c r="F39" s="6"/>
      <c r="G39" s="6"/>
      <c r="H39" s="6"/>
      <c r="I39" s="19" t="s">
        <v>460</v>
      </c>
    </row>
    <row r="40" spans="1:9" s="40" customFormat="1" ht="13.5">
      <c r="A40" s="70"/>
      <c r="B40" s="70"/>
      <c r="C40" s="70"/>
      <c r="D40" s="76"/>
      <c r="E40" s="77" t="s">
        <v>461</v>
      </c>
      <c r="F40" s="77"/>
      <c r="G40" s="77"/>
      <c r="H40" s="77"/>
      <c r="I40" s="19" t="s">
        <v>462</v>
      </c>
    </row>
    <row r="41" spans="1:9" s="40" customFormat="1" ht="13.5">
      <c r="A41" s="70"/>
      <c r="B41" s="70"/>
      <c r="C41" s="70"/>
      <c r="D41" s="76"/>
      <c r="E41" s="6" t="s">
        <v>463</v>
      </c>
      <c r="F41" s="6"/>
      <c r="G41" s="6"/>
      <c r="H41" s="6"/>
      <c r="I41" s="89" t="s">
        <v>464</v>
      </c>
    </row>
    <row r="42" spans="1:9" s="40" customFormat="1" ht="13.5">
      <c r="A42" s="70"/>
      <c r="B42" s="70"/>
      <c r="C42" s="70"/>
      <c r="D42" s="5"/>
      <c r="E42" s="73" t="s">
        <v>465</v>
      </c>
      <c r="F42" s="74"/>
      <c r="G42" s="74"/>
      <c r="H42" s="75"/>
      <c r="I42" s="89" t="s">
        <v>464</v>
      </c>
    </row>
    <row r="43" spans="1:9" s="40" customFormat="1" ht="13.5">
      <c r="A43" s="70"/>
      <c r="B43" s="70"/>
      <c r="C43" s="70"/>
      <c r="D43" s="36"/>
      <c r="E43" s="73" t="s">
        <v>466</v>
      </c>
      <c r="F43" s="74"/>
      <c r="G43" s="74"/>
      <c r="H43" s="75"/>
      <c r="I43" s="89" t="s">
        <v>467</v>
      </c>
    </row>
    <row r="44" spans="1:9" s="40" customFormat="1" ht="13.5">
      <c r="A44" s="70"/>
      <c r="B44" s="70"/>
      <c r="C44" s="70"/>
      <c r="D44" s="36"/>
      <c r="E44" s="73" t="s">
        <v>468</v>
      </c>
      <c r="F44" s="74"/>
      <c r="G44" s="74"/>
      <c r="H44" s="75"/>
      <c r="I44" s="89" t="s">
        <v>467</v>
      </c>
    </row>
    <row r="45" spans="1:9" s="40" customFormat="1" ht="13.5">
      <c r="A45" s="70"/>
      <c r="B45" s="70"/>
      <c r="C45" s="70"/>
      <c r="D45" s="78"/>
      <c r="E45" s="6" t="s">
        <v>469</v>
      </c>
      <c r="F45" s="6"/>
      <c r="G45" s="6"/>
      <c r="H45" s="6"/>
      <c r="I45" s="89" t="s">
        <v>470</v>
      </c>
    </row>
    <row r="46" spans="1:9" s="40" customFormat="1" ht="13.5">
      <c r="A46" s="70"/>
      <c r="B46" s="70"/>
      <c r="C46" s="70"/>
      <c r="D46" s="5"/>
      <c r="E46" s="6" t="s">
        <v>471</v>
      </c>
      <c r="F46" s="6"/>
      <c r="G46" s="6"/>
      <c r="H46" s="6"/>
      <c r="I46" s="89" t="s">
        <v>472</v>
      </c>
    </row>
    <row r="47" spans="1:9" s="40" customFormat="1" ht="13.5">
      <c r="A47" s="70"/>
      <c r="B47" s="79" t="s">
        <v>473</v>
      </c>
      <c r="C47" s="79"/>
      <c r="D47" s="79" t="s">
        <v>474</v>
      </c>
      <c r="E47" s="80"/>
      <c r="F47" s="80"/>
      <c r="G47" s="80"/>
      <c r="H47" s="80"/>
      <c r="I47" s="90"/>
    </row>
    <row r="48" spans="1:9" s="40" customFormat="1" ht="13.5">
      <c r="A48" s="70"/>
      <c r="B48" s="5"/>
      <c r="C48" s="5"/>
      <c r="D48" s="76"/>
      <c r="E48" s="6" t="s">
        <v>475</v>
      </c>
      <c r="F48" s="6"/>
      <c r="G48" s="6"/>
      <c r="H48" s="6"/>
      <c r="I48" s="21" t="s">
        <v>476</v>
      </c>
    </row>
    <row r="49" spans="1:9" s="40" customFormat="1" ht="13.5">
      <c r="A49" s="70"/>
      <c r="B49" s="5"/>
      <c r="C49" s="5"/>
      <c r="D49" s="76"/>
      <c r="E49" s="54" t="s">
        <v>477</v>
      </c>
      <c r="F49" s="55"/>
      <c r="G49" s="55"/>
      <c r="H49" s="56"/>
      <c r="I49" s="21" t="s">
        <v>476</v>
      </c>
    </row>
    <row r="50" spans="1:9" s="40" customFormat="1" ht="13.5">
      <c r="A50" s="70"/>
      <c r="B50" s="81"/>
      <c r="C50" s="82"/>
      <c r="D50" s="76"/>
      <c r="E50" s="54" t="s">
        <v>478</v>
      </c>
      <c r="F50" s="55"/>
      <c r="G50" s="55"/>
      <c r="H50" s="56"/>
      <c r="I50" s="21" t="s">
        <v>476</v>
      </c>
    </row>
    <row r="51" spans="1:9" s="40" customFormat="1" ht="13.5">
      <c r="A51" s="70"/>
      <c r="B51" s="5"/>
      <c r="C51" s="5"/>
      <c r="D51" s="76"/>
      <c r="E51" s="54" t="s">
        <v>479</v>
      </c>
      <c r="F51" s="55"/>
      <c r="G51" s="55"/>
      <c r="H51" s="56"/>
      <c r="I51" s="21" t="s">
        <v>476</v>
      </c>
    </row>
    <row r="52" spans="1:9" s="40" customFormat="1" ht="13.5">
      <c r="A52" s="70"/>
      <c r="B52" s="70"/>
      <c r="C52" s="70"/>
      <c r="D52" s="76"/>
      <c r="E52" s="54" t="s">
        <v>480</v>
      </c>
      <c r="F52" s="55"/>
      <c r="G52" s="55"/>
      <c r="H52" s="56"/>
      <c r="I52" s="21" t="s">
        <v>476</v>
      </c>
    </row>
    <row r="53" spans="1:9" s="40" customFormat="1" ht="13.5">
      <c r="A53" s="70"/>
      <c r="B53" s="5"/>
      <c r="C53" s="5"/>
      <c r="D53" s="44"/>
      <c r="E53" s="83" t="s">
        <v>481</v>
      </c>
      <c r="F53" s="30"/>
      <c r="G53" s="30"/>
      <c r="H53" s="84"/>
      <c r="I53" s="21" t="s">
        <v>476</v>
      </c>
    </row>
    <row r="54" spans="1:9" s="40" customFormat="1" ht="13.5">
      <c r="A54" s="70"/>
      <c r="B54" s="79"/>
      <c r="C54" s="79"/>
      <c r="D54" s="85" t="s">
        <v>482</v>
      </c>
      <c r="E54" s="86"/>
      <c r="F54" s="86"/>
      <c r="G54" s="86"/>
      <c r="H54" s="86"/>
      <c r="I54" s="90"/>
    </row>
    <row r="55" spans="1:9" s="40" customFormat="1" ht="13.5">
      <c r="A55" s="70"/>
      <c r="B55" s="5"/>
      <c r="C55" s="5"/>
      <c r="D55" s="87" t="s">
        <v>483</v>
      </c>
      <c r="E55" s="73" t="s">
        <v>484</v>
      </c>
      <c r="F55" s="74"/>
      <c r="G55" s="74"/>
      <c r="H55" s="75"/>
      <c r="I55" s="21" t="s">
        <v>476</v>
      </c>
    </row>
    <row r="56" spans="1:9" s="40" customFormat="1" ht="13.5">
      <c r="A56" s="70"/>
      <c r="B56" s="5"/>
      <c r="C56" s="5"/>
      <c r="D56" s="5"/>
      <c r="E56" s="6" t="s">
        <v>485</v>
      </c>
      <c r="F56" s="6"/>
      <c r="G56" s="6"/>
      <c r="H56" s="6"/>
      <c r="I56" s="21" t="s">
        <v>476</v>
      </c>
    </row>
    <row r="57" spans="1:9" s="40" customFormat="1" ht="13.5">
      <c r="A57" s="70"/>
      <c r="B57" s="79"/>
      <c r="C57" s="79"/>
      <c r="D57" s="79"/>
      <c r="E57" s="6" t="s">
        <v>486</v>
      </c>
      <c r="F57" s="6"/>
      <c r="G57" s="6"/>
      <c r="H57" s="6"/>
      <c r="I57" s="90" t="s">
        <v>487</v>
      </c>
    </row>
    <row r="58" spans="1:9" s="40" customFormat="1" ht="13.5">
      <c r="A58" s="70"/>
      <c r="B58" s="45" t="s">
        <v>488</v>
      </c>
      <c r="C58" s="46"/>
      <c r="D58" s="44" t="s">
        <v>489</v>
      </c>
      <c r="E58" s="6" t="s">
        <v>490</v>
      </c>
      <c r="F58" s="6"/>
      <c r="G58" s="6"/>
      <c r="H58" s="6"/>
      <c r="I58" s="90" t="s">
        <v>448</v>
      </c>
    </row>
    <row r="59" spans="1:9" s="40" customFormat="1" ht="13.5">
      <c r="A59" s="70"/>
      <c r="B59" s="81"/>
      <c r="C59" s="82"/>
      <c r="D59" s="76"/>
      <c r="E59" s="6" t="s">
        <v>491</v>
      </c>
      <c r="F59" s="6"/>
      <c r="G59" s="6"/>
      <c r="H59" s="6"/>
      <c r="I59" s="19" t="s">
        <v>448</v>
      </c>
    </row>
    <row r="60" spans="1:9" s="40" customFormat="1" ht="13.5">
      <c r="A60" s="70"/>
      <c r="B60" s="81"/>
      <c r="C60" s="82"/>
      <c r="D60" s="76"/>
      <c r="E60" s="6" t="s">
        <v>492</v>
      </c>
      <c r="F60" s="6"/>
      <c r="G60" s="6"/>
      <c r="H60" s="6"/>
      <c r="I60" s="19" t="s">
        <v>493</v>
      </c>
    </row>
    <row r="61" spans="1:9" s="40" customFormat="1" ht="13.5">
      <c r="A61" s="70"/>
      <c r="B61" s="49"/>
      <c r="C61" s="50"/>
      <c r="D61" s="65"/>
      <c r="E61" s="6" t="s">
        <v>494</v>
      </c>
      <c r="F61" s="6"/>
      <c r="G61" s="6"/>
      <c r="H61" s="6"/>
      <c r="I61" s="19" t="s">
        <v>493</v>
      </c>
    </row>
  </sheetData>
  <sheetProtection/>
  <mergeCells count="84">
    <mergeCell ref="A1:I1"/>
    <mergeCell ref="A2:I2"/>
    <mergeCell ref="A3:C3"/>
    <mergeCell ref="D3:I3"/>
    <mergeCell ref="G4:I4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F14"/>
    <mergeCell ref="B15:I15"/>
    <mergeCell ref="B16:C16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A4:A14"/>
    <mergeCell ref="A16:A61"/>
    <mergeCell ref="D17:D25"/>
    <mergeCell ref="D26:D32"/>
    <mergeCell ref="D33:D38"/>
    <mergeCell ref="D39:D46"/>
    <mergeCell ref="D48:D53"/>
    <mergeCell ref="D55:D57"/>
    <mergeCell ref="D58:D61"/>
    <mergeCell ref="B4:C5"/>
    <mergeCell ref="D4:F5"/>
    <mergeCell ref="B17:C46"/>
    <mergeCell ref="B47:C57"/>
    <mergeCell ref="B58:C61"/>
  </mergeCells>
  <printOptions horizontalCentered="1"/>
  <pageMargins left="0.46805555555555556" right="0.07847222222222222" top="0.39305555555555555" bottom="0.2791666666666667" header="0.35" footer="0.5118055555555555"/>
  <pageSetup firstPageNumber="54" useFirstPageNumber="1" fitToHeight="2" horizontalDpi="600" verticalDpi="600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SheetLayoutView="100" workbookViewId="0" topLeftCell="A1">
      <selection activeCell="M7" sqref="M7"/>
    </sheetView>
  </sheetViews>
  <sheetFormatPr defaultColWidth="12" defaultRowHeight="11.25"/>
  <cols>
    <col min="1" max="2" width="8.16015625" style="1" customWidth="1"/>
    <col min="3" max="3" width="4" style="1" customWidth="1"/>
    <col min="4" max="4" width="21" style="1" customWidth="1"/>
    <col min="5" max="5" width="8.5" style="1" customWidth="1"/>
    <col min="6" max="6" width="16.5" style="1" customWidth="1"/>
    <col min="7" max="7" width="6.33203125" style="1" customWidth="1"/>
    <col min="8" max="8" width="16.83203125" style="1" customWidth="1"/>
    <col min="9" max="9" width="24.5" style="1" customWidth="1"/>
    <col min="10" max="16384" width="12" style="1" customWidth="1"/>
  </cols>
  <sheetData>
    <row r="1" spans="1:9" s="1" customFormat="1" ht="24.75" customHeight="1">
      <c r="A1" s="3" t="s">
        <v>495</v>
      </c>
      <c r="B1" s="3"/>
      <c r="C1" s="3"/>
      <c r="D1" s="3"/>
      <c r="E1" s="3"/>
      <c r="F1" s="3"/>
      <c r="G1" s="3"/>
      <c r="H1" s="3"/>
      <c r="I1" s="3"/>
    </row>
    <row r="2" spans="1:9" s="2" customFormat="1" ht="15.75" customHeight="1">
      <c r="A2" s="4" t="s">
        <v>496</v>
      </c>
      <c r="B2" s="4"/>
      <c r="C2" s="4"/>
      <c r="D2" s="4"/>
      <c r="E2" s="4"/>
      <c r="F2" s="4"/>
      <c r="G2" s="4"/>
      <c r="H2" s="4"/>
      <c r="I2" s="4"/>
    </row>
    <row r="3" spans="1:9" s="1" customFormat="1" ht="27" customHeight="1">
      <c r="A3" s="5" t="s">
        <v>363</v>
      </c>
      <c r="B3" s="5"/>
      <c r="C3" s="5"/>
      <c r="D3" s="5" t="s">
        <v>369</v>
      </c>
      <c r="E3" s="5"/>
      <c r="F3" s="5" t="s">
        <v>497</v>
      </c>
      <c r="G3" s="5"/>
      <c r="H3" s="14" t="s">
        <v>498</v>
      </c>
      <c r="I3" s="16"/>
    </row>
    <row r="4" spans="1:9" s="1" customFormat="1" ht="21.75" customHeight="1">
      <c r="A4" s="5" t="s">
        <v>499</v>
      </c>
      <c r="B4" s="5"/>
      <c r="C4" s="5"/>
      <c r="D4" s="5" t="s">
        <v>389</v>
      </c>
      <c r="E4" s="5"/>
      <c r="F4" s="5" t="s">
        <v>500</v>
      </c>
      <c r="G4" s="5"/>
      <c r="H4" s="5" t="s">
        <v>389</v>
      </c>
      <c r="I4" s="5"/>
    </row>
    <row r="5" spans="1:9" s="1" customFormat="1" ht="21.75" customHeight="1">
      <c r="A5" s="5" t="s">
        <v>501</v>
      </c>
      <c r="B5" s="7"/>
      <c r="C5" s="7"/>
      <c r="D5" s="6" t="s">
        <v>502</v>
      </c>
      <c r="E5" s="6"/>
      <c r="F5" s="5">
        <v>5</v>
      </c>
      <c r="G5" s="5"/>
      <c r="H5" s="5"/>
      <c r="I5" s="5"/>
    </row>
    <row r="6" spans="1:9" s="1" customFormat="1" ht="21.75" customHeight="1">
      <c r="A6" s="7"/>
      <c r="B6" s="7"/>
      <c r="C6" s="7"/>
      <c r="D6" s="5" t="s">
        <v>503</v>
      </c>
      <c r="E6" s="5"/>
      <c r="F6" s="5">
        <v>5</v>
      </c>
      <c r="G6" s="5"/>
      <c r="H6" s="5"/>
      <c r="I6" s="5"/>
    </row>
    <row r="7" spans="1:9" s="1" customFormat="1" ht="21.75" customHeight="1">
      <c r="A7" s="7"/>
      <c r="B7" s="7"/>
      <c r="C7" s="7"/>
      <c r="D7" s="5" t="s">
        <v>504</v>
      </c>
      <c r="E7" s="5"/>
      <c r="F7" s="5"/>
      <c r="G7" s="5"/>
      <c r="H7" s="5"/>
      <c r="I7" s="5"/>
    </row>
    <row r="8" spans="1:9" s="1" customFormat="1" ht="21.75" customHeight="1">
      <c r="A8" s="5" t="s">
        <v>505</v>
      </c>
      <c r="B8" s="5" t="s">
        <v>506</v>
      </c>
      <c r="C8" s="5"/>
      <c r="D8" s="5"/>
      <c r="E8" s="5"/>
      <c r="F8" s="5"/>
      <c r="G8" s="5"/>
      <c r="H8" s="5"/>
      <c r="I8" s="5"/>
    </row>
    <row r="9" spans="1:9" s="1" customFormat="1" ht="54.75" customHeight="1">
      <c r="A9" s="5"/>
      <c r="B9" s="14" t="s">
        <v>507</v>
      </c>
      <c r="C9" s="15"/>
      <c r="D9" s="15"/>
      <c r="E9" s="15"/>
      <c r="F9" s="15"/>
      <c r="G9" s="15"/>
      <c r="H9" s="15"/>
      <c r="I9" s="16"/>
    </row>
    <row r="10" spans="1:9" s="1" customFormat="1" ht="28.5" customHeight="1">
      <c r="A10" s="5" t="s">
        <v>508</v>
      </c>
      <c r="B10" s="22" t="s">
        <v>415</v>
      </c>
      <c r="C10" s="24"/>
      <c r="D10" s="5" t="s">
        <v>416</v>
      </c>
      <c r="E10" s="5" t="s">
        <v>417</v>
      </c>
      <c r="F10" s="5"/>
      <c r="G10" s="5"/>
      <c r="H10" s="5"/>
      <c r="I10" s="5" t="s">
        <v>418</v>
      </c>
    </row>
    <row r="11" spans="1:9" s="1" customFormat="1" ht="28.5" customHeight="1">
      <c r="A11" s="5"/>
      <c r="B11" s="9" t="s">
        <v>419</v>
      </c>
      <c r="C11" s="10"/>
      <c r="D11" s="5" t="s">
        <v>420</v>
      </c>
      <c r="E11" s="6" t="s">
        <v>509</v>
      </c>
      <c r="F11" s="6"/>
      <c r="G11" s="6"/>
      <c r="H11" s="6"/>
      <c r="I11" s="228" t="s">
        <v>433</v>
      </c>
    </row>
    <row r="12" spans="1:9" s="1" customFormat="1" ht="28.5" customHeight="1">
      <c r="A12" s="5"/>
      <c r="B12" s="11"/>
      <c r="C12" s="12"/>
      <c r="D12" s="5"/>
      <c r="E12" s="14" t="s">
        <v>510</v>
      </c>
      <c r="F12" s="15"/>
      <c r="G12" s="15"/>
      <c r="H12" s="16"/>
      <c r="I12" s="228" t="s">
        <v>511</v>
      </c>
    </row>
    <row r="13" spans="1:9" s="1" customFormat="1" ht="28.5" customHeight="1">
      <c r="A13" s="5"/>
      <c r="B13" s="11"/>
      <c r="C13" s="12"/>
      <c r="D13" s="5"/>
      <c r="E13" s="14" t="s">
        <v>512</v>
      </c>
      <c r="F13" s="15"/>
      <c r="G13" s="15"/>
      <c r="H13" s="16"/>
      <c r="I13" s="228" t="s">
        <v>513</v>
      </c>
    </row>
    <row r="14" spans="1:9" s="1" customFormat="1" ht="28.5" customHeight="1">
      <c r="A14" s="5"/>
      <c r="B14" s="11"/>
      <c r="C14" s="12"/>
      <c r="D14" s="5" t="s">
        <v>438</v>
      </c>
      <c r="E14" s="6" t="s">
        <v>447</v>
      </c>
      <c r="F14" s="6"/>
      <c r="G14" s="6"/>
      <c r="H14" s="6"/>
      <c r="I14" s="19" t="s">
        <v>448</v>
      </c>
    </row>
    <row r="15" spans="1:9" s="1" customFormat="1" ht="28.5" customHeight="1">
      <c r="A15" s="5"/>
      <c r="B15" s="11"/>
      <c r="C15" s="12"/>
      <c r="D15" s="5"/>
      <c r="E15" s="6" t="s">
        <v>514</v>
      </c>
      <c r="F15" s="6"/>
      <c r="G15" s="6"/>
      <c r="H15" s="6"/>
      <c r="I15" s="227" t="s">
        <v>440</v>
      </c>
    </row>
    <row r="16" spans="1:9" s="1" customFormat="1" ht="28.5" customHeight="1">
      <c r="A16" s="5"/>
      <c r="B16" s="11"/>
      <c r="C16" s="12"/>
      <c r="D16" s="5" t="s">
        <v>449</v>
      </c>
      <c r="E16" s="6" t="s">
        <v>515</v>
      </c>
      <c r="F16" s="6"/>
      <c r="G16" s="6"/>
      <c r="H16" s="6"/>
      <c r="I16" s="19" t="s">
        <v>516</v>
      </c>
    </row>
    <row r="17" spans="1:9" s="1" customFormat="1" ht="28.5" customHeight="1">
      <c r="A17" s="5"/>
      <c r="B17" s="11"/>
      <c r="C17" s="12"/>
      <c r="D17" s="5"/>
      <c r="E17" s="14" t="s">
        <v>517</v>
      </c>
      <c r="F17" s="15"/>
      <c r="G17" s="15"/>
      <c r="H17" s="16"/>
      <c r="I17" s="20" t="s">
        <v>516</v>
      </c>
    </row>
    <row r="18" spans="1:9" s="1" customFormat="1" ht="28.5" customHeight="1">
      <c r="A18" s="5"/>
      <c r="B18" s="11"/>
      <c r="C18" s="12"/>
      <c r="D18" s="5" t="s">
        <v>518</v>
      </c>
      <c r="E18" s="14" t="s">
        <v>519</v>
      </c>
      <c r="F18" s="15"/>
      <c r="G18" s="15"/>
      <c r="H18" s="16"/>
      <c r="I18" s="20" t="s">
        <v>470</v>
      </c>
    </row>
    <row r="19" spans="1:9" s="1" customFormat="1" ht="28.5" customHeight="1">
      <c r="A19" s="5"/>
      <c r="B19" s="11"/>
      <c r="C19" s="12"/>
      <c r="D19" s="5"/>
      <c r="E19" s="14" t="s">
        <v>520</v>
      </c>
      <c r="F19" s="15"/>
      <c r="G19" s="15"/>
      <c r="H19" s="16"/>
      <c r="I19" s="20" t="s">
        <v>521</v>
      </c>
    </row>
    <row r="20" spans="1:9" s="1" customFormat="1" ht="28.5" customHeight="1">
      <c r="A20" s="5"/>
      <c r="B20" s="5" t="s">
        <v>473</v>
      </c>
      <c r="C20" s="5"/>
      <c r="D20" s="25" t="s">
        <v>522</v>
      </c>
      <c r="E20" s="29" t="s">
        <v>481</v>
      </c>
      <c r="F20" s="30"/>
      <c r="G20" s="30"/>
      <c r="H20" s="31"/>
      <c r="I20" s="21" t="s">
        <v>476</v>
      </c>
    </row>
    <row r="21" spans="1:9" s="1" customFormat="1" ht="28.5" customHeight="1">
      <c r="A21" s="5"/>
      <c r="B21" s="5"/>
      <c r="C21" s="5"/>
      <c r="D21" s="37"/>
      <c r="E21" s="14" t="s">
        <v>523</v>
      </c>
      <c r="F21" s="15"/>
      <c r="G21" s="15"/>
      <c r="H21" s="16"/>
      <c r="I21" s="21" t="s">
        <v>476</v>
      </c>
    </row>
    <row r="22" spans="1:9" s="1" customFormat="1" ht="28.5" customHeight="1">
      <c r="A22" s="5"/>
      <c r="B22" s="5"/>
      <c r="C22" s="5"/>
      <c r="D22" s="5" t="s">
        <v>482</v>
      </c>
      <c r="E22" s="29"/>
      <c r="F22" s="30"/>
      <c r="G22" s="30"/>
      <c r="H22" s="31"/>
      <c r="I22" s="5"/>
    </row>
    <row r="23" spans="1:9" s="1" customFormat="1" ht="28.5" customHeight="1">
      <c r="A23" s="5"/>
      <c r="B23" s="5"/>
      <c r="C23" s="5"/>
      <c r="D23" s="25" t="s">
        <v>483</v>
      </c>
      <c r="E23" s="14" t="s">
        <v>484</v>
      </c>
      <c r="F23" s="15"/>
      <c r="G23" s="15"/>
      <c r="H23" s="16"/>
      <c r="I23" s="21" t="s">
        <v>476</v>
      </c>
    </row>
    <row r="24" spans="1:9" s="1" customFormat="1" ht="28.5" customHeight="1">
      <c r="A24" s="5"/>
      <c r="B24" s="5" t="s">
        <v>488</v>
      </c>
      <c r="C24" s="5"/>
      <c r="D24" s="5" t="s">
        <v>489</v>
      </c>
      <c r="E24" s="14" t="s">
        <v>491</v>
      </c>
      <c r="F24" s="15"/>
      <c r="G24" s="15"/>
      <c r="H24" s="16"/>
      <c r="I24" s="19" t="s">
        <v>448</v>
      </c>
    </row>
    <row r="25" spans="1:9" s="1" customFormat="1" ht="28.5" customHeight="1">
      <c r="A25" s="5"/>
      <c r="B25" s="5"/>
      <c r="C25" s="5"/>
      <c r="D25" s="5"/>
      <c r="E25" s="6" t="s">
        <v>524</v>
      </c>
      <c r="F25" s="6"/>
      <c r="G25" s="6"/>
      <c r="H25" s="6"/>
      <c r="I25" s="19" t="s">
        <v>446</v>
      </c>
    </row>
  </sheetData>
  <sheetProtection/>
  <mergeCells count="47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A8:A9"/>
    <mergeCell ref="A10:A25"/>
    <mergeCell ref="D11:D13"/>
    <mergeCell ref="D14:D15"/>
    <mergeCell ref="D16:D17"/>
    <mergeCell ref="D18:D19"/>
    <mergeCell ref="D20:D21"/>
    <mergeCell ref="D24:D25"/>
    <mergeCell ref="A5:C7"/>
    <mergeCell ref="B11:C18"/>
    <mergeCell ref="B20:C23"/>
    <mergeCell ref="B24:C25"/>
  </mergeCells>
  <printOptions/>
  <pageMargins left="0.7513888888888889" right="0.7513888888888889" top="1" bottom="1" header="0.5" footer="0.5"/>
  <pageSetup fitToHeight="1" fitToWidth="1" horizontalDpi="600" verticalDpi="600" orientation="portrait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workbookViewId="0" topLeftCell="A1">
      <selection activeCell="N6" sqref="N6"/>
    </sheetView>
  </sheetViews>
  <sheetFormatPr defaultColWidth="12" defaultRowHeight="11.25"/>
  <cols>
    <col min="1" max="2" width="8.16015625" style="1" customWidth="1"/>
    <col min="3" max="3" width="8" style="1" customWidth="1"/>
    <col min="4" max="4" width="17.16015625" style="1" customWidth="1"/>
    <col min="5" max="5" width="8.5" style="1" customWidth="1"/>
    <col min="6" max="6" width="16.5" style="1" customWidth="1"/>
    <col min="7" max="7" width="6.33203125" style="1" customWidth="1"/>
    <col min="8" max="8" width="21" style="1" customWidth="1"/>
    <col min="9" max="9" width="23.16015625" style="1" customWidth="1"/>
    <col min="10" max="16384" width="12" style="1" customWidth="1"/>
  </cols>
  <sheetData>
    <row r="1" spans="1:9" s="1" customFormat="1" ht="30.75" customHeight="1">
      <c r="A1" s="3" t="s">
        <v>495</v>
      </c>
      <c r="B1" s="3"/>
      <c r="C1" s="3"/>
      <c r="D1" s="3"/>
      <c r="E1" s="3"/>
      <c r="F1" s="3"/>
      <c r="G1" s="3"/>
      <c r="H1" s="3"/>
      <c r="I1" s="3"/>
    </row>
    <row r="2" spans="1:9" s="2" customFormat="1" ht="19.5" customHeight="1">
      <c r="A2" s="4" t="s">
        <v>496</v>
      </c>
      <c r="B2" s="4"/>
      <c r="C2" s="4"/>
      <c r="D2" s="4"/>
      <c r="E2" s="4"/>
      <c r="F2" s="4"/>
      <c r="G2" s="4"/>
      <c r="H2" s="4"/>
      <c r="I2" s="4"/>
    </row>
    <row r="3" spans="1:9" s="1" customFormat="1" ht="21.75" customHeight="1">
      <c r="A3" s="5" t="s">
        <v>363</v>
      </c>
      <c r="B3" s="5"/>
      <c r="C3" s="5"/>
      <c r="D3" s="5" t="s">
        <v>364</v>
      </c>
      <c r="E3" s="5"/>
      <c r="F3" s="5" t="s">
        <v>497</v>
      </c>
      <c r="G3" s="5"/>
      <c r="H3" s="6" t="s">
        <v>498</v>
      </c>
      <c r="I3" s="6"/>
    </row>
    <row r="4" spans="1:9" s="1" customFormat="1" ht="21.75" customHeight="1">
      <c r="A4" s="5" t="s">
        <v>499</v>
      </c>
      <c r="B4" s="5"/>
      <c r="C4" s="5"/>
      <c r="D4" s="5" t="s">
        <v>389</v>
      </c>
      <c r="E4" s="5"/>
      <c r="F4" s="5" t="s">
        <v>500</v>
      </c>
      <c r="G4" s="5"/>
      <c r="H4" s="5" t="s">
        <v>389</v>
      </c>
      <c r="I4" s="5"/>
    </row>
    <row r="5" spans="1:9" s="1" customFormat="1" ht="21.75" customHeight="1">
      <c r="A5" s="5" t="s">
        <v>501</v>
      </c>
      <c r="B5" s="7"/>
      <c r="C5" s="7"/>
      <c r="D5" s="6" t="s">
        <v>502</v>
      </c>
      <c r="E5" s="6"/>
      <c r="F5" s="5">
        <v>30</v>
      </c>
      <c r="G5" s="5"/>
      <c r="H5" s="5"/>
      <c r="I5" s="5"/>
    </row>
    <row r="6" spans="1:9" s="1" customFormat="1" ht="21.75" customHeight="1">
      <c r="A6" s="7"/>
      <c r="B6" s="7"/>
      <c r="C6" s="7"/>
      <c r="D6" s="5" t="s">
        <v>503</v>
      </c>
      <c r="E6" s="5"/>
      <c r="F6" s="5">
        <v>30</v>
      </c>
      <c r="G6" s="5"/>
      <c r="H6" s="5"/>
      <c r="I6" s="5"/>
    </row>
    <row r="7" spans="1:9" s="1" customFormat="1" ht="21.75" customHeight="1">
      <c r="A7" s="7"/>
      <c r="B7" s="7"/>
      <c r="C7" s="7"/>
      <c r="D7" s="5" t="s">
        <v>504</v>
      </c>
      <c r="E7" s="5"/>
      <c r="F7" s="5"/>
      <c r="G7" s="5"/>
      <c r="H7" s="5"/>
      <c r="I7" s="5"/>
    </row>
    <row r="8" spans="1:9" s="1" customFormat="1" ht="18" customHeight="1">
      <c r="A8" s="5" t="s">
        <v>505</v>
      </c>
      <c r="B8" s="5" t="s">
        <v>506</v>
      </c>
      <c r="C8" s="5"/>
      <c r="D8" s="5"/>
      <c r="E8" s="5"/>
      <c r="F8" s="5"/>
      <c r="G8" s="5"/>
      <c r="H8" s="5"/>
      <c r="I8" s="5"/>
    </row>
    <row r="9" spans="1:9" s="1" customFormat="1" ht="36" customHeight="1">
      <c r="A9" s="5"/>
      <c r="B9" s="6" t="s">
        <v>525</v>
      </c>
      <c r="C9" s="6"/>
      <c r="D9" s="6"/>
      <c r="E9" s="6"/>
      <c r="F9" s="6"/>
      <c r="G9" s="6"/>
      <c r="H9" s="6"/>
      <c r="I9" s="6"/>
    </row>
    <row r="10" spans="1:9" s="1" customFormat="1" ht="19.5" customHeight="1">
      <c r="A10" s="5" t="s">
        <v>508</v>
      </c>
      <c r="B10" s="5" t="s">
        <v>415</v>
      </c>
      <c r="C10" s="5"/>
      <c r="D10" s="5" t="s">
        <v>416</v>
      </c>
      <c r="E10" s="5" t="s">
        <v>417</v>
      </c>
      <c r="F10" s="5"/>
      <c r="G10" s="5"/>
      <c r="H10" s="5"/>
      <c r="I10" s="5" t="s">
        <v>418</v>
      </c>
    </row>
    <row r="11" spans="1:9" s="1" customFormat="1" ht="19.5" customHeight="1">
      <c r="A11" s="5"/>
      <c r="B11" s="9" t="s">
        <v>419</v>
      </c>
      <c r="C11" s="10"/>
      <c r="D11" s="5" t="s">
        <v>420</v>
      </c>
      <c r="E11" s="6" t="s">
        <v>526</v>
      </c>
      <c r="F11" s="6"/>
      <c r="G11" s="6"/>
      <c r="H11" s="6"/>
      <c r="I11" s="5" t="s">
        <v>527</v>
      </c>
    </row>
    <row r="12" spans="1:9" s="1" customFormat="1" ht="19.5" customHeight="1">
      <c r="A12" s="5"/>
      <c r="B12" s="11"/>
      <c r="C12" s="12"/>
      <c r="D12" s="5"/>
      <c r="E12" s="6" t="s">
        <v>528</v>
      </c>
      <c r="F12" s="6"/>
      <c r="G12" s="6"/>
      <c r="H12" s="6"/>
      <c r="I12" s="5" t="s">
        <v>529</v>
      </c>
    </row>
    <row r="13" spans="1:9" s="1" customFormat="1" ht="19.5" customHeight="1">
      <c r="A13" s="5"/>
      <c r="B13" s="11"/>
      <c r="C13" s="12"/>
      <c r="D13" s="5"/>
      <c r="E13" s="6" t="s">
        <v>530</v>
      </c>
      <c r="F13" s="6"/>
      <c r="G13" s="6"/>
      <c r="H13" s="6"/>
      <c r="I13" s="5" t="s">
        <v>531</v>
      </c>
    </row>
    <row r="14" spans="1:9" s="1" customFormat="1" ht="19.5" customHeight="1">
      <c r="A14" s="5"/>
      <c r="B14" s="11"/>
      <c r="C14" s="12"/>
      <c r="D14" s="5"/>
      <c r="E14" s="6" t="s">
        <v>532</v>
      </c>
      <c r="F14" s="6"/>
      <c r="G14" s="6"/>
      <c r="H14" s="6"/>
      <c r="I14" s="5" t="s">
        <v>533</v>
      </c>
    </row>
    <row r="15" spans="1:9" s="1" customFormat="1" ht="19.5" customHeight="1">
      <c r="A15" s="5"/>
      <c r="B15" s="11"/>
      <c r="C15" s="12"/>
      <c r="D15" s="25" t="s">
        <v>438</v>
      </c>
      <c r="E15" s="6" t="s">
        <v>439</v>
      </c>
      <c r="F15" s="6"/>
      <c r="G15" s="6"/>
      <c r="H15" s="6"/>
      <c r="I15" s="227" t="s">
        <v>440</v>
      </c>
    </row>
    <row r="16" spans="1:9" s="1" customFormat="1" ht="19.5" customHeight="1">
      <c r="A16" s="5"/>
      <c r="B16" s="11"/>
      <c r="C16" s="12"/>
      <c r="D16" s="37"/>
      <c r="E16" s="6" t="s">
        <v>534</v>
      </c>
      <c r="F16" s="6"/>
      <c r="G16" s="6"/>
      <c r="H16" s="6"/>
      <c r="I16" s="227" t="s">
        <v>440</v>
      </c>
    </row>
    <row r="17" spans="1:9" s="1" customFormat="1" ht="19.5" customHeight="1">
      <c r="A17" s="5"/>
      <c r="B17" s="11"/>
      <c r="C17" s="12"/>
      <c r="D17" s="37"/>
      <c r="E17" s="6" t="s">
        <v>535</v>
      </c>
      <c r="F17" s="6"/>
      <c r="G17" s="6"/>
      <c r="H17" s="6"/>
      <c r="I17" s="227" t="s">
        <v>440</v>
      </c>
    </row>
    <row r="18" spans="1:9" s="1" customFormat="1" ht="19.5" customHeight="1">
      <c r="A18" s="5"/>
      <c r="B18" s="11"/>
      <c r="C18" s="12"/>
      <c r="D18" s="32"/>
      <c r="E18" s="39" t="s">
        <v>536</v>
      </c>
      <c r="F18" s="39"/>
      <c r="G18" s="39"/>
      <c r="H18" s="39"/>
      <c r="I18" s="19" t="s">
        <v>448</v>
      </c>
    </row>
    <row r="19" spans="1:9" s="1" customFormat="1" ht="19.5" customHeight="1">
      <c r="A19" s="5"/>
      <c r="B19" s="11"/>
      <c r="C19" s="12"/>
      <c r="D19" s="5" t="s">
        <v>449</v>
      </c>
      <c r="E19" s="6" t="s">
        <v>450</v>
      </c>
      <c r="F19" s="6"/>
      <c r="G19" s="6"/>
      <c r="H19" s="6"/>
      <c r="I19" s="19" t="s">
        <v>451</v>
      </c>
    </row>
    <row r="20" spans="1:9" s="1" customFormat="1" ht="19.5" customHeight="1">
      <c r="A20" s="5"/>
      <c r="B20" s="11"/>
      <c r="C20" s="12"/>
      <c r="D20" s="5"/>
      <c r="E20" s="6" t="s">
        <v>452</v>
      </c>
      <c r="F20" s="6"/>
      <c r="G20" s="6"/>
      <c r="H20" s="6"/>
      <c r="I20" s="20" t="s">
        <v>451</v>
      </c>
    </row>
    <row r="21" spans="1:9" s="1" customFormat="1" ht="19.5" customHeight="1">
      <c r="A21" s="5"/>
      <c r="B21" s="11"/>
      <c r="C21" s="12"/>
      <c r="D21" s="5"/>
      <c r="E21" s="6" t="s">
        <v>537</v>
      </c>
      <c r="F21" s="6"/>
      <c r="G21" s="6"/>
      <c r="H21" s="6"/>
      <c r="I21" s="20" t="s">
        <v>451</v>
      </c>
    </row>
    <row r="22" spans="1:9" s="1" customFormat="1" ht="19.5" customHeight="1">
      <c r="A22" s="5"/>
      <c r="B22" s="11"/>
      <c r="C22" s="12"/>
      <c r="D22" s="25" t="s">
        <v>518</v>
      </c>
      <c r="E22" s="6" t="s">
        <v>259</v>
      </c>
      <c r="F22" s="6"/>
      <c r="G22" s="6"/>
      <c r="H22" s="6"/>
      <c r="I22" s="20" t="s">
        <v>538</v>
      </c>
    </row>
    <row r="23" spans="1:9" s="1" customFormat="1" ht="19.5" customHeight="1">
      <c r="A23" s="5"/>
      <c r="B23" s="11"/>
      <c r="C23" s="12"/>
      <c r="D23" s="37"/>
      <c r="E23" s="14" t="s">
        <v>254</v>
      </c>
      <c r="F23" s="15"/>
      <c r="G23" s="15"/>
      <c r="H23" s="16"/>
      <c r="I23" s="20" t="s">
        <v>472</v>
      </c>
    </row>
    <row r="24" spans="1:9" s="1" customFormat="1" ht="19.5" customHeight="1">
      <c r="A24" s="5"/>
      <c r="B24" s="11"/>
      <c r="C24" s="12"/>
      <c r="D24" s="37"/>
      <c r="E24" s="6" t="s">
        <v>539</v>
      </c>
      <c r="F24" s="6"/>
      <c r="G24" s="6"/>
      <c r="H24" s="6"/>
      <c r="I24" s="20" t="s">
        <v>464</v>
      </c>
    </row>
    <row r="25" spans="1:9" s="1" customFormat="1" ht="19.5" customHeight="1">
      <c r="A25" s="5"/>
      <c r="B25" s="11"/>
      <c r="C25" s="12"/>
      <c r="D25" s="32"/>
      <c r="E25" s="14" t="s">
        <v>540</v>
      </c>
      <c r="F25" s="15"/>
      <c r="G25" s="15"/>
      <c r="H25" s="16"/>
      <c r="I25" s="20" t="s">
        <v>470</v>
      </c>
    </row>
    <row r="26" spans="1:9" s="1" customFormat="1" ht="19.5" customHeight="1">
      <c r="A26" s="5"/>
      <c r="B26" s="5" t="s">
        <v>473</v>
      </c>
      <c r="C26" s="5"/>
      <c r="D26" s="5" t="s">
        <v>474</v>
      </c>
      <c r="E26" s="6"/>
      <c r="F26" s="6"/>
      <c r="G26" s="6"/>
      <c r="H26" s="6"/>
      <c r="I26" s="5"/>
    </row>
    <row r="27" spans="1:9" s="1" customFormat="1" ht="19.5" customHeight="1">
      <c r="A27" s="5"/>
      <c r="B27" s="5"/>
      <c r="C27" s="5"/>
      <c r="D27" s="5" t="s">
        <v>522</v>
      </c>
      <c r="E27" s="6" t="s">
        <v>541</v>
      </c>
      <c r="F27" s="6"/>
      <c r="G27" s="6"/>
      <c r="H27" s="6"/>
      <c r="I27" s="21" t="s">
        <v>476</v>
      </c>
    </row>
    <row r="28" spans="1:9" s="1" customFormat="1" ht="19.5" customHeight="1">
      <c r="A28" s="5"/>
      <c r="B28" s="5"/>
      <c r="C28" s="5"/>
      <c r="D28" s="5"/>
      <c r="E28" s="14" t="s">
        <v>542</v>
      </c>
      <c r="F28" s="15"/>
      <c r="G28" s="15"/>
      <c r="H28" s="16"/>
      <c r="I28" s="21" t="s">
        <v>476</v>
      </c>
    </row>
    <row r="29" spans="1:9" s="1" customFormat="1" ht="19.5" customHeight="1">
      <c r="A29" s="5"/>
      <c r="B29" s="5"/>
      <c r="C29" s="5"/>
      <c r="D29" s="5" t="s">
        <v>482</v>
      </c>
      <c r="E29" s="6"/>
      <c r="F29" s="6"/>
      <c r="G29" s="6"/>
      <c r="H29" s="6"/>
      <c r="I29" s="5"/>
    </row>
    <row r="30" spans="1:9" s="1" customFormat="1" ht="19.5" customHeight="1">
      <c r="A30" s="5"/>
      <c r="B30" s="5"/>
      <c r="C30" s="5"/>
      <c r="D30" s="5" t="s">
        <v>483</v>
      </c>
      <c r="E30" s="6" t="s">
        <v>543</v>
      </c>
      <c r="F30" s="6"/>
      <c r="G30" s="6"/>
      <c r="H30" s="6"/>
      <c r="I30" s="21" t="s">
        <v>476</v>
      </c>
    </row>
    <row r="31" spans="1:9" s="1" customFormat="1" ht="19.5" customHeight="1">
      <c r="A31" s="5"/>
      <c r="B31" s="5" t="s">
        <v>488</v>
      </c>
      <c r="C31" s="5"/>
      <c r="D31" s="5" t="s">
        <v>489</v>
      </c>
      <c r="E31" s="6" t="s">
        <v>544</v>
      </c>
      <c r="F31" s="6"/>
      <c r="G31" s="6"/>
      <c r="H31" s="6"/>
      <c r="I31" s="19" t="s">
        <v>493</v>
      </c>
    </row>
    <row r="32" spans="1:9" s="1" customFormat="1" ht="21.75" customHeight="1">
      <c r="A32" s="5"/>
      <c r="B32" s="5"/>
      <c r="C32" s="5"/>
      <c r="D32" s="5"/>
      <c r="E32" s="6" t="s">
        <v>545</v>
      </c>
      <c r="F32" s="6"/>
      <c r="G32" s="6"/>
      <c r="H32" s="6"/>
      <c r="I32" s="19" t="s">
        <v>446</v>
      </c>
    </row>
  </sheetData>
  <sheetProtection/>
  <mergeCells count="54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A8:A9"/>
    <mergeCell ref="A10:A32"/>
    <mergeCell ref="D11:D14"/>
    <mergeCell ref="D15:D18"/>
    <mergeCell ref="D19:D21"/>
    <mergeCell ref="D22:D25"/>
    <mergeCell ref="D27:D28"/>
    <mergeCell ref="D31:D32"/>
    <mergeCell ref="A5:C7"/>
    <mergeCell ref="B11:C25"/>
    <mergeCell ref="B26:C30"/>
    <mergeCell ref="B31:C32"/>
  </mergeCells>
  <printOptions/>
  <pageMargins left="0.7513888888888889" right="0.7513888888888889" top="1" bottom="1" header="0.5" footer="0.5"/>
  <pageSetup fitToHeight="1" fitToWidth="1" horizontalDpi="600" verticalDpi="600" orientation="portrait" paperSize="9" scale="9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SheetLayoutView="100" workbookViewId="0" topLeftCell="A1">
      <selection activeCell="M10" sqref="M10"/>
    </sheetView>
  </sheetViews>
  <sheetFormatPr defaultColWidth="12" defaultRowHeight="11.25"/>
  <cols>
    <col min="1" max="1" width="8.16015625" style="1" customWidth="1"/>
    <col min="2" max="2" width="5.66015625" style="1" customWidth="1"/>
    <col min="3" max="3" width="4.33203125" style="1" customWidth="1"/>
    <col min="4" max="4" width="19.83203125" style="1" customWidth="1"/>
    <col min="5" max="5" width="21.5" style="1" customWidth="1"/>
    <col min="6" max="6" width="16.5" style="1" customWidth="1"/>
    <col min="7" max="7" width="8.5" style="1" customWidth="1"/>
    <col min="8" max="8" width="13.33203125" style="1" customWidth="1"/>
    <col min="9" max="9" width="19.33203125" style="1" customWidth="1"/>
    <col min="10" max="16384" width="12" style="1" customWidth="1"/>
  </cols>
  <sheetData>
    <row r="1" spans="1:9" s="1" customFormat="1" ht="27.75" customHeight="1">
      <c r="A1" s="3" t="s">
        <v>495</v>
      </c>
      <c r="B1" s="3"/>
      <c r="C1" s="3"/>
      <c r="D1" s="3"/>
      <c r="E1" s="3"/>
      <c r="F1" s="3"/>
      <c r="G1" s="3"/>
      <c r="H1" s="3"/>
      <c r="I1" s="3"/>
    </row>
    <row r="2" spans="1:9" s="2" customFormat="1" ht="13.5" customHeight="1">
      <c r="A2" s="4" t="s">
        <v>496</v>
      </c>
      <c r="B2" s="4"/>
      <c r="C2" s="4"/>
      <c r="D2" s="4"/>
      <c r="E2" s="4"/>
      <c r="F2" s="4"/>
      <c r="G2" s="4"/>
      <c r="H2" s="4"/>
      <c r="I2" s="4"/>
    </row>
    <row r="3" spans="1:9" s="1" customFormat="1" ht="27" customHeight="1">
      <c r="A3" s="5" t="s">
        <v>363</v>
      </c>
      <c r="B3" s="5"/>
      <c r="C3" s="5"/>
      <c r="D3" s="5" t="s">
        <v>402</v>
      </c>
      <c r="E3" s="5"/>
      <c r="F3" s="5" t="s">
        <v>497</v>
      </c>
      <c r="G3" s="5"/>
      <c r="H3" s="14" t="s">
        <v>498</v>
      </c>
      <c r="I3" s="16"/>
    </row>
    <row r="4" spans="1:9" s="1" customFormat="1" ht="21.75" customHeight="1">
      <c r="A4" s="5" t="s">
        <v>499</v>
      </c>
      <c r="B4" s="5"/>
      <c r="C4" s="5"/>
      <c r="D4" s="5" t="s">
        <v>389</v>
      </c>
      <c r="E4" s="5"/>
      <c r="F4" s="5" t="s">
        <v>500</v>
      </c>
      <c r="G4" s="5"/>
      <c r="H4" s="5" t="s">
        <v>389</v>
      </c>
      <c r="I4" s="5"/>
    </row>
    <row r="5" spans="1:9" s="1" customFormat="1" ht="21.75" customHeight="1">
      <c r="A5" s="5" t="s">
        <v>501</v>
      </c>
      <c r="B5" s="7"/>
      <c r="C5" s="7"/>
      <c r="D5" s="6" t="s">
        <v>502</v>
      </c>
      <c r="E5" s="6"/>
      <c r="F5" s="5">
        <v>18.5</v>
      </c>
      <c r="G5" s="5"/>
      <c r="H5" s="5"/>
      <c r="I5" s="5"/>
    </row>
    <row r="6" spans="1:9" s="1" customFormat="1" ht="21.75" customHeight="1">
      <c r="A6" s="7"/>
      <c r="B6" s="7"/>
      <c r="C6" s="7"/>
      <c r="D6" s="5" t="s">
        <v>503</v>
      </c>
      <c r="E6" s="5"/>
      <c r="F6" s="5">
        <v>18.5</v>
      </c>
      <c r="G6" s="5"/>
      <c r="H6" s="5"/>
      <c r="I6" s="5"/>
    </row>
    <row r="7" spans="1:9" s="1" customFormat="1" ht="21.75" customHeight="1">
      <c r="A7" s="7"/>
      <c r="B7" s="7"/>
      <c r="C7" s="7"/>
      <c r="D7" s="5" t="s">
        <v>504</v>
      </c>
      <c r="E7" s="5"/>
      <c r="F7" s="5"/>
      <c r="G7" s="5"/>
      <c r="H7" s="5"/>
      <c r="I7" s="5"/>
    </row>
    <row r="8" spans="1:9" s="1" customFormat="1" ht="21.75" customHeight="1">
      <c r="A8" s="5" t="s">
        <v>505</v>
      </c>
      <c r="B8" s="5" t="s">
        <v>506</v>
      </c>
      <c r="C8" s="5"/>
      <c r="D8" s="5"/>
      <c r="E8" s="5"/>
      <c r="F8" s="5"/>
      <c r="G8" s="5"/>
      <c r="H8" s="5"/>
      <c r="I8" s="5"/>
    </row>
    <row r="9" spans="1:9" s="1" customFormat="1" ht="45" customHeight="1">
      <c r="A9" s="5"/>
      <c r="B9" s="34" t="s">
        <v>403</v>
      </c>
      <c r="C9" s="35"/>
      <c r="D9" s="35"/>
      <c r="E9" s="35"/>
      <c r="F9" s="35"/>
      <c r="G9" s="35"/>
      <c r="H9" s="35"/>
      <c r="I9" s="38"/>
    </row>
    <row r="10" spans="1:9" s="1" customFormat="1" ht="18.75" customHeight="1">
      <c r="A10" s="5" t="s">
        <v>508</v>
      </c>
      <c r="B10" s="22" t="s">
        <v>415</v>
      </c>
      <c r="C10" s="24"/>
      <c r="D10" s="5" t="s">
        <v>416</v>
      </c>
      <c r="E10" s="5" t="s">
        <v>417</v>
      </c>
      <c r="F10" s="5"/>
      <c r="G10" s="5"/>
      <c r="H10" s="5"/>
      <c r="I10" s="5" t="s">
        <v>418</v>
      </c>
    </row>
    <row r="11" spans="1:9" s="1" customFormat="1" ht="18.75" customHeight="1">
      <c r="A11" s="5"/>
      <c r="B11" s="9" t="s">
        <v>419</v>
      </c>
      <c r="C11" s="10"/>
      <c r="D11" s="5" t="s">
        <v>420</v>
      </c>
      <c r="E11" s="6" t="s">
        <v>546</v>
      </c>
      <c r="F11" s="6"/>
      <c r="G11" s="6"/>
      <c r="H11" s="6"/>
      <c r="I11" s="5" t="s">
        <v>529</v>
      </c>
    </row>
    <row r="12" spans="1:9" s="1" customFormat="1" ht="18.75" customHeight="1">
      <c r="A12" s="5"/>
      <c r="B12" s="11"/>
      <c r="C12" s="12"/>
      <c r="D12" s="5"/>
      <c r="E12" s="14" t="s">
        <v>432</v>
      </c>
      <c r="F12" s="15"/>
      <c r="G12" s="15"/>
      <c r="H12" s="16"/>
      <c r="I12" s="5" t="s">
        <v>547</v>
      </c>
    </row>
    <row r="13" spans="1:9" s="1" customFormat="1" ht="18.75" customHeight="1">
      <c r="A13" s="5"/>
      <c r="B13" s="11"/>
      <c r="C13" s="12"/>
      <c r="D13" s="5"/>
      <c r="E13" s="14" t="s">
        <v>434</v>
      </c>
      <c r="F13" s="15"/>
      <c r="G13" s="15"/>
      <c r="H13" s="16"/>
      <c r="I13" s="5" t="s">
        <v>548</v>
      </c>
    </row>
    <row r="14" spans="1:9" s="1" customFormat="1" ht="18.75" customHeight="1">
      <c r="A14" s="5"/>
      <c r="B14" s="11"/>
      <c r="C14" s="12"/>
      <c r="D14" s="5" t="s">
        <v>438</v>
      </c>
      <c r="E14" s="6" t="s">
        <v>441</v>
      </c>
      <c r="F14" s="6"/>
      <c r="G14" s="6"/>
      <c r="H14" s="6"/>
      <c r="I14" s="227" t="s">
        <v>440</v>
      </c>
    </row>
    <row r="15" spans="1:9" s="1" customFormat="1" ht="18.75" customHeight="1">
      <c r="A15" s="5"/>
      <c r="B15" s="11"/>
      <c r="C15" s="12"/>
      <c r="D15" s="5"/>
      <c r="E15" s="14" t="s">
        <v>444</v>
      </c>
      <c r="F15" s="15"/>
      <c r="G15" s="15"/>
      <c r="H15" s="16"/>
      <c r="I15" s="227" t="s">
        <v>440</v>
      </c>
    </row>
    <row r="16" spans="1:9" s="1" customFormat="1" ht="18.75" customHeight="1">
      <c r="A16" s="5"/>
      <c r="B16" s="11"/>
      <c r="C16" s="12"/>
      <c r="D16" s="5"/>
      <c r="E16" s="14" t="s">
        <v>445</v>
      </c>
      <c r="F16" s="15"/>
      <c r="G16" s="15"/>
      <c r="H16" s="16"/>
      <c r="I16" s="19" t="s">
        <v>446</v>
      </c>
    </row>
    <row r="17" spans="1:9" s="1" customFormat="1" ht="18.75" customHeight="1">
      <c r="A17" s="5"/>
      <c r="B17" s="11"/>
      <c r="C17" s="12"/>
      <c r="D17" s="5" t="s">
        <v>449</v>
      </c>
      <c r="E17" s="6" t="s">
        <v>452</v>
      </c>
      <c r="F17" s="6"/>
      <c r="G17" s="6"/>
      <c r="H17" s="6"/>
      <c r="I17" s="19" t="s">
        <v>451</v>
      </c>
    </row>
    <row r="18" spans="1:9" s="1" customFormat="1" ht="18.75" customHeight="1">
      <c r="A18" s="5"/>
      <c r="B18" s="11"/>
      <c r="C18" s="12"/>
      <c r="D18" s="5"/>
      <c r="E18" s="14" t="s">
        <v>455</v>
      </c>
      <c r="F18" s="15"/>
      <c r="G18" s="15"/>
      <c r="H18" s="16"/>
      <c r="I18" s="19" t="s">
        <v>451</v>
      </c>
    </row>
    <row r="19" spans="1:9" s="1" customFormat="1" ht="18.75" customHeight="1">
      <c r="A19" s="5"/>
      <c r="B19" s="11"/>
      <c r="C19" s="12"/>
      <c r="D19" s="5"/>
      <c r="E19" s="14" t="s">
        <v>456</v>
      </c>
      <c r="F19" s="15"/>
      <c r="G19" s="15"/>
      <c r="H19" s="16"/>
      <c r="I19" s="19" t="s">
        <v>451</v>
      </c>
    </row>
    <row r="20" spans="1:9" s="1" customFormat="1" ht="18.75" customHeight="1">
      <c r="A20" s="5"/>
      <c r="B20" s="11"/>
      <c r="C20" s="12"/>
      <c r="D20" s="36" t="s">
        <v>518</v>
      </c>
      <c r="E20" s="14" t="s">
        <v>549</v>
      </c>
      <c r="F20" s="15"/>
      <c r="G20" s="15"/>
      <c r="H20" s="16"/>
      <c r="I20" s="20" t="s">
        <v>550</v>
      </c>
    </row>
    <row r="21" spans="1:9" s="1" customFormat="1" ht="18.75" customHeight="1">
      <c r="A21" s="5"/>
      <c r="B21" s="11"/>
      <c r="C21" s="12"/>
      <c r="D21" s="36"/>
      <c r="E21" s="14" t="s">
        <v>466</v>
      </c>
      <c r="F21" s="15"/>
      <c r="G21" s="15"/>
      <c r="H21" s="16"/>
      <c r="I21" s="20" t="s">
        <v>464</v>
      </c>
    </row>
    <row r="22" spans="1:9" s="1" customFormat="1" ht="18.75" customHeight="1">
      <c r="A22" s="5"/>
      <c r="B22" s="11"/>
      <c r="C22" s="12"/>
      <c r="D22" s="36"/>
      <c r="E22" s="14" t="s">
        <v>468</v>
      </c>
      <c r="F22" s="15"/>
      <c r="G22" s="15"/>
      <c r="H22" s="16"/>
      <c r="I22" s="20" t="s">
        <v>464</v>
      </c>
    </row>
    <row r="23" spans="1:9" s="1" customFormat="1" ht="18.75" customHeight="1">
      <c r="A23" s="5"/>
      <c r="B23" s="9" t="s">
        <v>473</v>
      </c>
      <c r="C23" s="10"/>
      <c r="D23" s="5" t="s">
        <v>474</v>
      </c>
      <c r="E23" s="6"/>
      <c r="F23" s="6"/>
      <c r="G23" s="6"/>
      <c r="H23" s="6"/>
      <c r="I23" s="5"/>
    </row>
    <row r="24" spans="1:9" s="1" customFormat="1" ht="18.75" customHeight="1">
      <c r="A24" s="5"/>
      <c r="B24" s="11"/>
      <c r="C24" s="12"/>
      <c r="D24" s="5" t="s">
        <v>522</v>
      </c>
      <c r="E24" s="6" t="s">
        <v>551</v>
      </c>
      <c r="F24" s="6"/>
      <c r="G24" s="6"/>
      <c r="H24" s="6"/>
      <c r="I24" s="21" t="s">
        <v>476</v>
      </c>
    </row>
    <row r="25" spans="1:9" s="1" customFormat="1" ht="18.75" customHeight="1">
      <c r="A25" s="5"/>
      <c r="B25" s="11"/>
      <c r="C25" s="12"/>
      <c r="D25" s="5"/>
      <c r="E25" s="29" t="s">
        <v>478</v>
      </c>
      <c r="F25" s="30"/>
      <c r="G25" s="30"/>
      <c r="H25" s="31"/>
      <c r="I25" s="21" t="s">
        <v>476</v>
      </c>
    </row>
    <row r="26" spans="1:9" s="1" customFormat="1" ht="18.75" customHeight="1">
      <c r="A26" s="5"/>
      <c r="B26" s="11"/>
      <c r="C26" s="12"/>
      <c r="D26" s="5"/>
      <c r="E26" s="29" t="s">
        <v>552</v>
      </c>
      <c r="F26" s="30"/>
      <c r="G26" s="30"/>
      <c r="H26" s="31"/>
      <c r="I26" s="21" t="s">
        <v>476</v>
      </c>
    </row>
    <row r="27" spans="1:9" s="1" customFormat="1" ht="18.75" customHeight="1">
      <c r="A27" s="5"/>
      <c r="B27" s="11"/>
      <c r="C27" s="12"/>
      <c r="D27" s="5" t="s">
        <v>482</v>
      </c>
      <c r="E27" s="29"/>
      <c r="F27" s="30"/>
      <c r="G27" s="30"/>
      <c r="H27" s="31"/>
      <c r="I27" s="5"/>
    </row>
    <row r="28" spans="1:9" s="1" customFormat="1" ht="18.75" customHeight="1">
      <c r="A28" s="5"/>
      <c r="B28" s="11"/>
      <c r="C28" s="12"/>
      <c r="D28" s="25" t="s">
        <v>483</v>
      </c>
      <c r="E28" s="14" t="s">
        <v>553</v>
      </c>
      <c r="F28" s="15"/>
      <c r="G28" s="15"/>
      <c r="H28" s="16"/>
      <c r="I28" s="21" t="s">
        <v>476</v>
      </c>
    </row>
    <row r="29" spans="1:9" s="1" customFormat="1" ht="18.75" customHeight="1">
      <c r="A29" s="5"/>
      <c r="B29" s="11"/>
      <c r="C29" s="12"/>
      <c r="D29" s="37"/>
      <c r="E29" s="14" t="s">
        <v>554</v>
      </c>
      <c r="F29" s="15"/>
      <c r="G29" s="15"/>
      <c r="H29" s="16"/>
      <c r="I29" s="21" t="s">
        <v>476</v>
      </c>
    </row>
    <row r="30" spans="1:9" s="1" customFormat="1" ht="18.75" customHeight="1">
      <c r="A30" s="5"/>
      <c r="B30" s="17"/>
      <c r="C30" s="18"/>
      <c r="D30" s="37"/>
      <c r="E30" s="14" t="s">
        <v>555</v>
      </c>
      <c r="F30" s="15"/>
      <c r="G30" s="15"/>
      <c r="H30" s="16"/>
      <c r="I30" s="21" t="s">
        <v>476</v>
      </c>
    </row>
    <row r="31" spans="1:9" s="1" customFormat="1" ht="18.75" customHeight="1">
      <c r="A31" s="5"/>
      <c r="B31" s="5" t="s">
        <v>488</v>
      </c>
      <c r="C31" s="5"/>
      <c r="D31" s="25" t="s">
        <v>489</v>
      </c>
      <c r="E31" s="14" t="s">
        <v>556</v>
      </c>
      <c r="F31" s="15"/>
      <c r="G31" s="15"/>
      <c r="H31" s="16"/>
      <c r="I31" s="19" t="s">
        <v>446</v>
      </c>
    </row>
    <row r="32" spans="1:9" s="1" customFormat="1" ht="18.75" customHeight="1">
      <c r="A32" s="5"/>
      <c r="B32" s="5"/>
      <c r="C32" s="5"/>
      <c r="D32" s="37"/>
      <c r="E32" s="14" t="s">
        <v>557</v>
      </c>
      <c r="F32" s="15"/>
      <c r="G32" s="15"/>
      <c r="H32" s="16"/>
      <c r="I32" s="19" t="s">
        <v>558</v>
      </c>
    </row>
    <row r="33" spans="1:9" s="1" customFormat="1" ht="18.75" customHeight="1">
      <c r="A33" s="5"/>
      <c r="B33" s="5"/>
      <c r="C33" s="5"/>
      <c r="D33" s="32"/>
      <c r="E33" s="14" t="s">
        <v>559</v>
      </c>
      <c r="F33" s="15"/>
      <c r="G33" s="15"/>
      <c r="H33" s="16"/>
      <c r="I33" s="19" t="s">
        <v>448</v>
      </c>
    </row>
  </sheetData>
  <sheetProtection/>
  <mergeCells count="52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3:H23"/>
    <mergeCell ref="E24:H24"/>
    <mergeCell ref="E26:H26"/>
    <mergeCell ref="E27:H27"/>
    <mergeCell ref="E28:H28"/>
    <mergeCell ref="E30:H30"/>
    <mergeCell ref="E31:H31"/>
    <mergeCell ref="E32:H32"/>
    <mergeCell ref="E33:H33"/>
    <mergeCell ref="A8:A9"/>
    <mergeCell ref="A10:A33"/>
    <mergeCell ref="D11:D13"/>
    <mergeCell ref="D14:D16"/>
    <mergeCell ref="D17:D19"/>
    <mergeCell ref="D20:D22"/>
    <mergeCell ref="D24:D26"/>
    <mergeCell ref="D28:D30"/>
    <mergeCell ref="D31:D33"/>
    <mergeCell ref="A5:C7"/>
    <mergeCell ref="B11:C20"/>
    <mergeCell ref="B23:C30"/>
    <mergeCell ref="B31:C33"/>
  </mergeCells>
  <printOptions/>
  <pageMargins left="0.7513888888888889" right="0.7513888888888889" top="0.5902777777777778" bottom="1" header="0.5" footer="0.5"/>
  <pageSetup fitToHeight="1" fitToWidth="1"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SheetLayoutView="100" workbookViewId="0" topLeftCell="A1">
      <selection activeCell="L8" sqref="L8"/>
    </sheetView>
  </sheetViews>
  <sheetFormatPr defaultColWidth="12" defaultRowHeight="11.25"/>
  <cols>
    <col min="1" max="2" width="8.16015625" style="1" customWidth="1"/>
    <col min="3" max="3" width="4" style="1" customWidth="1"/>
    <col min="4" max="4" width="19.83203125" style="1" customWidth="1"/>
    <col min="5" max="5" width="8.5" style="1" customWidth="1"/>
    <col min="6" max="6" width="16.5" style="1" customWidth="1"/>
    <col min="7" max="7" width="6.33203125" style="1" customWidth="1"/>
    <col min="8" max="8" width="19.5" style="1" customWidth="1"/>
    <col min="9" max="9" width="24.66015625" style="1" customWidth="1"/>
    <col min="10" max="16384" width="12" style="1" customWidth="1"/>
  </cols>
  <sheetData>
    <row r="1" spans="1:9" s="1" customFormat="1" ht="18.75" customHeight="1">
      <c r="A1" s="3" t="s">
        <v>495</v>
      </c>
      <c r="B1" s="3"/>
      <c r="C1" s="3"/>
      <c r="D1" s="3"/>
      <c r="E1" s="3"/>
      <c r="F1" s="3"/>
      <c r="G1" s="3"/>
      <c r="H1" s="3"/>
      <c r="I1" s="3"/>
    </row>
    <row r="2" spans="1:9" s="2" customFormat="1" ht="18" customHeight="1">
      <c r="A2" s="4" t="s">
        <v>496</v>
      </c>
      <c r="B2" s="4"/>
      <c r="C2" s="4"/>
      <c r="D2" s="4"/>
      <c r="E2" s="4"/>
      <c r="F2" s="4"/>
      <c r="G2" s="4"/>
      <c r="H2" s="4"/>
      <c r="I2" s="4"/>
    </row>
    <row r="3" spans="1:9" s="1" customFormat="1" ht="24.75" customHeight="1">
      <c r="A3" s="5" t="s">
        <v>363</v>
      </c>
      <c r="B3" s="5"/>
      <c r="C3" s="5"/>
      <c r="D3" s="5" t="s">
        <v>560</v>
      </c>
      <c r="E3" s="5"/>
      <c r="F3" s="5" t="s">
        <v>497</v>
      </c>
      <c r="G3" s="5"/>
      <c r="H3" s="14" t="s">
        <v>498</v>
      </c>
      <c r="I3" s="16"/>
    </row>
    <row r="4" spans="1:9" s="1" customFormat="1" ht="21.75" customHeight="1">
      <c r="A4" s="5" t="s">
        <v>499</v>
      </c>
      <c r="B4" s="5"/>
      <c r="C4" s="5"/>
      <c r="D4" s="5" t="s">
        <v>389</v>
      </c>
      <c r="E4" s="5"/>
      <c r="F4" s="5" t="s">
        <v>500</v>
      </c>
      <c r="G4" s="5"/>
      <c r="H4" s="5" t="s">
        <v>389</v>
      </c>
      <c r="I4" s="5"/>
    </row>
    <row r="5" spans="1:9" s="1" customFormat="1" ht="21.75" customHeight="1">
      <c r="A5" s="5" t="s">
        <v>501</v>
      </c>
      <c r="B5" s="7"/>
      <c r="C5" s="7"/>
      <c r="D5" s="6" t="s">
        <v>502</v>
      </c>
      <c r="E5" s="6"/>
      <c r="F5" s="5">
        <v>6</v>
      </c>
      <c r="G5" s="5"/>
      <c r="H5" s="5"/>
      <c r="I5" s="5"/>
    </row>
    <row r="6" spans="1:9" s="1" customFormat="1" ht="21.75" customHeight="1">
      <c r="A6" s="7"/>
      <c r="B6" s="7"/>
      <c r="C6" s="7"/>
      <c r="D6" s="5" t="s">
        <v>503</v>
      </c>
      <c r="E6" s="5"/>
      <c r="F6" s="5">
        <v>6</v>
      </c>
      <c r="G6" s="5"/>
      <c r="H6" s="5"/>
      <c r="I6" s="5"/>
    </row>
    <row r="7" spans="1:9" s="1" customFormat="1" ht="21.75" customHeight="1">
      <c r="A7" s="7"/>
      <c r="B7" s="7"/>
      <c r="C7" s="7"/>
      <c r="D7" s="5" t="s">
        <v>504</v>
      </c>
      <c r="E7" s="5"/>
      <c r="F7" s="5"/>
      <c r="G7" s="5"/>
      <c r="H7" s="5"/>
      <c r="I7" s="5"/>
    </row>
    <row r="8" spans="1:9" s="1" customFormat="1" ht="21.75" customHeight="1">
      <c r="A8" s="26" t="s">
        <v>505</v>
      </c>
      <c r="B8" s="26" t="s">
        <v>506</v>
      </c>
      <c r="C8" s="26"/>
      <c r="D8" s="26"/>
      <c r="E8" s="26"/>
      <c r="F8" s="26"/>
      <c r="G8" s="26"/>
      <c r="H8" s="26"/>
      <c r="I8" s="26"/>
    </row>
    <row r="9" spans="1:9" s="1" customFormat="1" ht="54.75" customHeight="1">
      <c r="A9" s="26"/>
      <c r="B9" s="27" t="s">
        <v>405</v>
      </c>
      <c r="C9" s="28"/>
      <c r="D9" s="28"/>
      <c r="E9" s="28"/>
      <c r="F9" s="28"/>
      <c r="G9" s="28"/>
      <c r="H9" s="28"/>
      <c r="I9" s="33"/>
    </row>
    <row r="10" spans="1:9" s="1" customFormat="1" ht="19.5" customHeight="1">
      <c r="A10" s="5" t="s">
        <v>508</v>
      </c>
      <c r="B10" s="22" t="s">
        <v>415</v>
      </c>
      <c r="C10" s="24"/>
      <c r="D10" s="5" t="s">
        <v>416</v>
      </c>
      <c r="E10" s="5" t="s">
        <v>417</v>
      </c>
      <c r="F10" s="5"/>
      <c r="G10" s="5"/>
      <c r="H10" s="5"/>
      <c r="I10" s="5" t="s">
        <v>418</v>
      </c>
    </row>
    <row r="11" spans="1:9" s="1" customFormat="1" ht="19.5" customHeight="1">
      <c r="A11" s="5"/>
      <c r="B11" s="9" t="s">
        <v>419</v>
      </c>
      <c r="C11" s="10"/>
      <c r="D11" s="5" t="s">
        <v>420</v>
      </c>
      <c r="E11" s="6" t="s">
        <v>561</v>
      </c>
      <c r="F11" s="6"/>
      <c r="G11" s="6"/>
      <c r="H11" s="6"/>
      <c r="I11" s="5" t="s">
        <v>562</v>
      </c>
    </row>
    <row r="12" spans="1:9" s="1" customFormat="1" ht="19.5" customHeight="1">
      <c r="A12" s="5"/>
      <c r="B12" s="11"/>
      <c r="C12" s="12"/>
      <c r="D12" s="5"/>
      <c r="E12" s="14" t="s">
        <v>563</v>
      </c>
      <c r="F12" s="15"/>
      <c r="G12" s="15"/>
      <c r="H12" s="16"/>
      <c r="I12" s="5" t="s">
        <v>564</v>
      </c>
    </row>
    <row r="13" spans="1:9" s="1" customFormat="1" ht="19.5" customHeight="1">
      <c r="A13" s="5"/>
      <c r="B13" s="11"/>
      <c r="C13" s="12"/>
      <c r="D13" s="5" t="s">
        <v>438</v>
      </c>
      <c r="E13" s="6" t="s">
        <v>439</v>
      </c>
      <c r="F13" s="6"/>
      <c r="G13" s="6"/>
      <c r="H13" s="6"/>
      <c r="I13" s="227" t="s">
        <v>440</v>
      </c>
    </row>
    <row r="14" spans="1:9" s="1" customFormat="1" ht="19.5" customHeight="1">
      <c r="A14" s="5"/>
      <c r="B14" s="11"/>
      <c r="C14" s="12"/>
      <c r="D14" s="5"/>
      <c r="E14" s="6" t="s">
        <v>534</v>
      </c>
      <c r="F14" s="6"/>
      <c r="G14" s="6"/>
      <c r="H14" s="6"/>
      <c r="I14" s="227" t="s">
        <v>440</v>
      </c>
    </row>
    <row r="15" spans="1:9" s="1" customFormat="1" ht="19.5" customHeight="1">
      <c r="A15" s="5"/>
      <c r="B15" s="11"/>
      <c r="C15" s="12"/>
      <c r="D15" s="5" t="s">
        <v>449</v>
      </c>
      <c r="E15" s="6" t="s">
        <v>450</v>
      </c>
      <c r="F15" s="6"/>
      <c r="G15" s="6"/>
      <c r="H15" s="6"/>
      <c r="I15" s="19" t="s">
        <v>451</v>
      </c>
    </row>
    <row r="16" spans="1:9" s="1" customFormat="1" ht="19.5" customHeight="1">
      <c r="A16" s="5"/>
      <c r="B16" s="11"/>
      <c r="C16" s="12"/>
      <c r="D16" s="5"/>
      <c r="E16" s="6" t="s">
        <v>452</v>
      </c>
      <c r="F16" s="6"/>
      <c r="G16" s="6"/>
      <c r="H16" s="6"/>
      <c r="I16" s="20" t="s">
        <v>451</v>
      </c>
    </row>
    <row r="17" spans="1:9" s="1" customFormat="1" ht="19.5" customHeight="1">
      <c r="A17" s="5"/>
      <c r="B17" s="11"/>
      <c r="C17" s="12"/>
      <c r="D17" s="5" t="s">
        <v>518</v>
      </c>
      <c r="E17" s="6" t="s">
        <v>259</v>
      </c>
      <c r="F17" s="6"/>
      <c r="G17" s="6"/>
      <c r="H17" s="6"/>
      <c r="I17" s="20" t="s">
        <v>565</v>
      </c>
    </row>
    <row r="18" spans="1:9" s="1" customFormat="1" ht="19.5" customHeight="1">
      <c r="A18" s="5"/>
      <c r="B18" s="11"/>
      <c r="C18" s="12"/>
      <c r="D18" s="5"/>
      <c r="E18" s="14" t="s">
        <v>254</v>
      </c>
      <c r="F18" s="15"/>
      <c r="G18" s="15"/>
      <c r="H18" s="16"/>
      <c r="I18" s="20" t="s">
        <v>565</v>
      </c>
    </row>
    <row r="19" spans="1:9" s="1" customFormat="1" ht="19.5" customHeight="1">
      <c r="A19" s="5"/>
      <c r="B19" s="5" t="s">
        <v>473</v>
      </c>
      <c r="C19" s="5"/>
      <c r="D19" s="5" t="s">
        <v>474</v>
      </c>
      <c r="E19" s="6"/>
      <c r="F19" s="6"/>
      <c r="G19" s="6"/>
      <c r="H19" s="6"/>
      <c r="I19" s="5"/>
    </row>
    <row r="20" spans="1:9" s="1" customFormat="1" ht="19.5" customHeight="1">
      <c r="A20" s="5"/>
      <c r="B20" s="5"/>
      <c r="C20" s="5"/>
      <c r="D20" s="5" t="s">
        <v>522</v>
      </c>
      <c r="E20" s="29" t="s">
        <v>566</v>
      </c>
      <c r="F20" s="30"/>
      <c r="G20" s="30"/>
      <c r="H20" s="31"/>
      <c r="I20" s="21" t="s">
        <v>476</v>
      </c>
    </row>
    <row r="21" spans="1:9" s="1" customFormat="1" ht="19.5" customHeight="1">
      <c r="A21" s="5"/>
      <c r="B21" s="5"/>
      <c r="C21" s="5"/>
      <c r="D21" s="5"/>
      <c r="E21" s="29" t="s">
        <v>567</v>
      </c>
      <c r="F21" s="30"/>
      <c r="G21" s="30"/>
      <c r="H21" s="31"/>
      <c r="I21" s="21" t="s">
        <v>476</v>
      </c>
    </row>
    <row r="22" spans="1:9" s="1" customFormat="1" ht="19.5" customHeight="1">
      <c r="A22" s="5"/>
      <c r="B22" s="5"/>
      <c r="C22" s="5"/>
      <c r="D22" s="5" t="s">
        <v>482</v>
      </c>
      <c r="E22" s="29"/>
      <c r="F22" s="30"/>
      <c r="G22" s="30"/>
      <c r="H22" s="31"/>
      <c r="I22" s="5"/>
    </row>
    <row r="23" spans="1:9" s="1" customFormat="1" ht="19.5" customHeight="1">
      <c r="A23" s="5"/>
      <c r="B23" s="5"/>
      <c r="C23" s="5"/>
      <c r="D23" s="25" t="s">
        <v>483</v>
      </c>
      <c r="E23" s="14" t="s">
        <v>568</v>
      </c>
      <c r="F23" s="15"/>
      <c r="G23" s="15"/>
      <c r="H23" s="16"/>
      <c r="I23" s="21" t="s">
        <v>476</v>
      </c>
    </row>
    <row r="24" spans="1:9" s="1" customFormat="1" ht="19.5" customHeight="1">
      <c r="A24" s="5"/>
      <c r="B24" s="5" t="s">
        <v>488</v>
      </c>
      <c r="C24" s="5"/>
      <c r="D24" s="25" t="s">
        <v>489</v>
      </c>
      <c r="E24" s="6" t="s">
        <v>569</v>
      </c>
      <c r="F24" s="6"/>
      <c r="G24" s="6"/>
      <c r="H24" s="6"/>
      <c r="I24" s="19" t="s">
        <v>446</v>
      </c>
    </row>
    <row r="25" spans="1:9" s="1" customFormat="1" ht="19.5" customHeight="1">
      <c r="A25" s="5"/>
      <c r="B25" s="5"/>
      <c r="C25" s="5"/>
      <c r="D25" s="32"/>
      <c r="E25" s="6" t="s">
        <v>556</v>
      </c>
      <c r="F25" s="6"/>
      <c r="G25" s="6"/>
      <c r="H25" s="6"/>
      <c r="I25" s="19" t="s">
        <v>448</v>
      </c>
    </row>
  </sheetData>
  <sheetProtection/>
  <mergeCells count="47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A8:A9"/>
    <mergeCell ref="A10:A25"/>
    <mergeCell ref="D11:D12"/>
    <mergeCell ref="D13:D14"/>
    <mergeCell ref="D15:D16"/>
    <mergeCell ref="D17:D18"/>
    <mergeCell ref="D20:D21"/>
    <mergeCell ref="D24:D25"/>
    <mergeCell ref="A5:C7"/>
    <mergeCell ref="B11:C17"/>
    <mergeCell ref="B19:C23"/>
    <mergeCell ref="B24:C25"/>
  </mergeCells>
  <printOptions/>
  <pageMargins left="0.7513888888888889" right="0.7513888888888889" top="1" bottom="1" header="0.5" footer="0.5"/>
  <pageSetup fitToHeight="1" fitToWidth="1" horizontalDpi="600" verticalDpi="600" orientation="portrait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SheetLayoutView="100" workbookViewId="0" topLeftCell="A1">
      <selection activeCell="N11" sqref="N11"/>
    </sheetView>
  </sheetViews>
  <sheetFormatPr defaultColWidth="12" defaultRowHeight="11.25"/>
  <cols>
    <col min="1" max="2" width="8.16015625" style="1" customWidth="1"/>
    <col min="3" max="3" width="4" style="1" customWidth="1"/>
    <col min="4" max="4" width="19.33203125" style="1" customWidth="1"/>
    <col min="5" max="5" width="8.5" style="1" customWidth="1"/>
    <col min="6" max="6" width="16.5" style="1" customWidth="1"/>
    <col min="7" max="7" width="6.33203125" style="1" customWidth="1"/>
    <col min="8" max="8" width="23" style="1" customWidth="1"/>
    <col min="9" max="9" width="21" style="1" customWidth="1"/>
    <col min="10" max="16384" width="12" style="1" customWidth="1"/>
  </cols>
  <sheetData>
    <row r="1" spans="1:9" s="1" customFormat="1" ht="27.75" customHeight="1">
      <c r="A1" s="3" t="s">
        <v>495</v>
      </c>
      <c r="B1" s="3"/>
      <c r="C1" s="3"/>
      <c r="D1" s="3"/>
      <c r="E1" s="3"/>
      <c r="F1" s="3"/>
      <c r="G1" s="3"/>
      <c r="H1" s="3"/>
      <c r="I1" s="3"/>
    </row>
    <row r="2" spans="1:9" s="2" customFormat="1" ht="15" customHeight="1">
      <c r="A2" s="4" t="s">
        <v>496</v>
      </c>
      <c r="B2" s="4"/>
      <c r="C2" s="4"/>
      <c r="D2" s="4"/>
      <c r="E2" s="4"/>
      <c r="F2" s="4"/>
      <c r="G2" s="4"/>
      <c r="H2" s="4"/>
      <c r="I2" s="4"/>
    </row>
    <row r="3" spans="1:9" s="1" customFormat="1" ht="21.75" customHeight="1">
      <c r="A3" s="5" t="s">
        <v>363</v>
      </c>
      <c r="B3" s="5"/>
      <c r="C3" s="5"/>
      <c r="D3" s="5" t="s">
        <v>406</v>
      </c>
      <c r="E3" s="5"/>
      <c r="F3" s="5" t="s">
        <v>497</v>
      </c>
      <c r="G3" s="5"/>
      <c r="H3" s="6" t="s">
        <v>498</v>
      </c>
      <c r="I3" s="6"/>
    </row>
    <row r="4" spans="1:9" s="1" customFormat="1" ht="21.75" customHeight="1">
      <c r="A4" s="5" t="s">
        <v>499</v>
      </c>
      <c r="B4" s="5"/>
      <c r="C4" s="5"/>
      <c r="D4" s="5" t="s">
        <v>389</v>
      </c>
      <c r="E4" s="5"/>
      <c r="F4" s="5" t="s">
        <v>500</v>
      </c>
      <c r="G4" s="5"/>
      <c r="H4" s="5" t="s">
        <v>389</v>
      </c>
      <c r="I4" s="5"/>
    </row>
    <row r="5" spans="1:9" s="1" customFormat="1" ht="21.75" customHeight="1">
      <c r="A5" s="5" t="s">
        <v>501</v>
      </c>
      <c r="B5" s="7"/>
      <c r="C5" s="7"/>
      <c r="D5" s="6" t="s">
        <v>502</v>
      </c>
      <c r="E5" s="6"/>
      <c r="F5" s="5">
        <v>10</v>
      </c>
      <c r="G5" s="5"/>
      <c r="H5" s="5"/>
      <c r="I5" s="5"/>
    </row>
    <row r="6" spans="1:9" s="1" customFormat="1" ht="21.75" customHeight="1">
      <c r="A6" s="7"/>
      <c r="B6" s="7"/>
      <c r="C6" s="7"/>
      <c r="D6" s="5" t="s">
        <v>503</v>
      </c>
      <c r="E6" s="5"/>
      <c r="F6" s="5">
        <v>10</v>
      </c>
      <c r="G6" s="5"/>
      <c r="H6" s="5"/>
      <c r="I6" s="5"/>
    </row>
    <row r="7" spans="1:9" s="1" customFormat="1" ht="21.75" customHeight="1">
      <c r="A7" s="7"/>
      <c r="B7" s="7"/>
      <c r="C7" s="7"/>
      <c r="D7" s="5" t="s">
        <v>504</v>
      </c>
      <c r="E7" s="5"/>
      <c r="F7" s="5"/>
      <c r="G7" s="5"/>
      <c r="H7" s="5"/>
      <c r="I7" s="5"/>
    </row>
    <row r="8" spans="1:9" s="1" customFormat="1" ht="21" customHeight="1">
      <c r="A8" s="5" t="s">
        <v>505</v>
      </c>
      <c r="B8" s="5" t="s">
        <v>506</v>
      </c>
      <c r="C8" s="5"/>
      <c r="D8" s="5"/>
      <c r="E8" s="5"/>
      <c r="F8" s="5"/>
      <c r="G8" s="5"/>
      <c r="H8" s="5"/>
      <c r="I8" s="5"/>
    </row>
    <row r="9" spans="1:9" s="1" customFormat="1" ht="27.75" customHeight="1">
      <c r="A9" s="5"/>
      <c r="B9" s="8" t="s">
        <v>570</v>
      </c>
      <c r="C9" s="8"/>
      <c r="D9" s="8"/>
      <c r="E9" s="8"/>
      <c r="F9" s="8"/>
      <c r="G9" s="8"/>
      <c r="H9" s="8"/>
      <c r="I9" s="8"/>
    </row>
    <row r="10" spans="1:9" s="1" customFormat="1" ht="21" customHeight="1">
      <c r="A10" s="5" t="s">
        <v>508</v>
      </c>
      <c r="B10" s="5" t="s">
        <v>415</v>
      </c>
      <c r="C10" s="5"/>
      <c r="D10" s="5" t="s">
        <v>416</v>
      </c>
      <c r="E10" s="5" t="s">
        <v>417</v>
      </c>
      <c r="F10" s="5"/>
      <c r="G10" s="5"/>
      <c r="H10" s="5"/>
      <c r="I10" s="5" t="s">
        <v>418</v>
      </c>
    </row>
    <row r="11" spans="1:9" s="1" customFormat="1" ht="24" customHeight="1">
      <c r="A11" s="5"/>
      <c r="B11" s="9" t="s">
        <v>419</v>
      </c>
      <c r="C11" s="10"/>
      <c r="D11" s="5" t="s">
        <v>420</v>
      </c>
      <c r="E11" s="6" t="s">
        <v>561</v>
      </c>
      <c r="F11" s="6"/>
      <c r="G11" s="6"/>
      <c r="H11" s="6"/>
      <c r="I11" s="5" t="s">
        <v>571</v>
      </c>
    </row>
    <row r="12" spans="1:9" s="1" customFormat="1" ht="24" customHeight="1">
      <c r="A12" s="5"/>
      <c r="B12" s="11"/>
      <c r="C12" s="12"/>
      <c r="D12" s="5"/>
      <c r="E12" s="6" t="s">
        <v>563</v>
      </c>
      <c r="F12" s="6"/>
      <c r="G12" s="6"/>
      <c r="H12" s="6"/>
      <c r="I12" s="5" t="s">
        <v>572</v>
      </c>
    </row>
    <row r="13" spans="1:9" s="1" customFormat="1" ht="24" customHeight="1">
      <c r="A13" s="5"/>
      <c r="B13" s="11"/>
      <c r="C13" s="12"/>
      <c r="D13" s="5"/>
      <c r="E13" s="6" t="s">
        <v>573</v>
      </c>
      <c r="F13" s="6"/>
      <c r="G13" s="6"/>
      <c r="H13" s="6"/>
      <c r="I13" s="5" t="s">
        <v>574</v>
      </c>
    </row>
    <row r="14" spans="1:9" s="1" customFormat="1" ht="24" customHeight="1">
      <c r="A14" s="5"/>
      <c r="B14" s="11"/>
      <c r="C14" s="12"/>
      <c r="D14" s="5"/>
      <c r="E14" s="6" t="s">
        <v>575</v>
      </c>
      <c r="F14" s="6"/>
      <c r="G14" s="6"/>
      <c r="H14" s="6"/>
      <c r="I14" s="5" t="s">
        <v>576</v>
      </c>
    </row>
    <row r="15" spans="1:9" s="1" customFormat="1" ht="24" customHeight="1">
      <c r="A15" s="5"/>
      <c r="B15" s="11"/>
      <c r="C15" s="12"/>
      <c r="D15" s="5" t="s">
        <v>438</v>
      </c>
      <c r="E15" s="6" t="s">
        <v>439</v>
      </c>
      <c r="F15" s="6"/>
      <c r="G15" s="6"/>
      <c r="H15" s="6"/>
      <c r="I15" s="227" t="s">
        <v>440</v>
      </c>
    </row>
    <row r="16" spans="1:9" s="1" customFormat="1" ht="24" customHeight="1">
      <c r="A16" s="5"/>
      <c r="B16" s="11"/>
      <c r="C16" s="12"/>
      <c r="D16" s="5"/>
      <c r="E16" s="6" t="s">
        <v>577</v>
      </c>
      <c r="F16" s="6"/>
      <c r="G16" s="6"/>
      <c r="H16" s="6"/>
      <c r="I16" s="227" t="s">
        <v>440</v>
      </c>
    </row>
    <row r="17" spans="1:9" s="1" customFormat="1" ht="24" customHeight="1">
      <c r="A17" s="5"/>
      <c r="B17" s="11"/>
      <c r="C17" s="12"/>
      <c r="D17" s="5"/>
      <c r="E17" s="6" t="s">
        <v>578</v>
      </c>
      <c r="F17" s="6"/>
      <c r="G17" s="6"/>
      <c r="H17" s="6"/>
      <c r="I17" s="227" t="s">
        <v>440</v>
      </c>
    </row>
    <row r="18" spans="1:9" s="1" customFormat="1" ht="24" customHeight="1">
      <c r="A18" s="5"/>
      <c r="B18" s="11"/>
      <c r="C18" s="12"/>
      <c r="D18" s="5" t="s">
        <v>449</v>
      </c>
      <c r="E18" s="6" t="s">
        <v>450</v>
      </c>
      <c r="F18" s="6"/>
      <c r="G18" s="6"/>
      <c r="H18" s="6"/>
      <c r="I18" s="19" t="s">
        <v>451</v>
      </c>
    </row>
    <row r="19" spans="1:9" s="1" customFormat="1" ht="24" customHeight="1">
      <c r="A19" s="5"/>
      <c r="B19" s="11"/>
      <c r="C19" s="12"/>
      <c r="D19" s="5"/>
      <c r="E19" s="6" t="s">
        <v>452</v>
      </c>
      <c r="F19" s="6"/>
      <c r="G19" s="6"/>
      <c r="H19" s="6"/>
      <c r="I19" s="20" t="s">
        <v>451</v>
      </c>
    </row>
    <row r="20" spans="1:9" s="1" customFormat="1" ht="24" customHeight="1">
      <c r="A20" s="5"/>
      <c r="B20" s="11"/>
      <c r="C20" s="12"/>
      <c r="D20" s="13" t="s">
        <v>518</v>
      </c>
      <c r="E20" s="6" t="s">
        <v>259</v>
      </c>
      <c r="F20" s="6"/>
      <c r="G20" s="6"/>
      <c r="H20" s="6"/>
      <c r="I20" s="20" t="s">
        <v>579</v>
      </c>
    </row>
    <row r="21" spans="1:9" s="1" customFormat="1" ht="24" customHeight="1">
      <c r="A21" s="5"/>
      <c r="B21" s="11"/>
      <c r="C21" s="12"/>
      <c r="D21" s="13"/>
      <c r="E21" s="14" t="s">
        <v>254</v>
      </c>
      <c r="F21" s="15"/>
      <c r="G21" s="15"/>
      <c r="H21" s="16"/>
      <c r="I21" s="20" t="s">
        <v>521</v>
      </c>
    </row>
    <row r="22" spans="1:9" s="1" customFormat="1" ht="24" customHeight="1">
      <c r="A22" s="5"/>
      <c r="B22" s="17"/>
      <c r="C22" s="18"/>
      <c r="D22" s="13"/>
      <c r="E22" s="14" t="s">
        <v>580</v>
      </c>
      <c r="F22" s="15"/>
      <c r="G22" s="15"/>
      <c r="H22" s="16"/>
      <c r="I22" s="20" t="s">
        <v>521</v>
      </c>
    </row>
    <row r="23" spans="1:9" s="1" customFormat="1" ht="24" customHeight="1">
      <c r="A23" s="5"/>
      <c r="B23" s="5" t="s">
        <v>473</v>
      </c>
      <c r="C23" s="5"/>
      <c r="D23" s="5" t="s">
        <v>474</v>
      </c>
      <c r="E23" s="14"/>
      <c r="F23" s="15"/>
      <c r="G23" s="15"/>
      <c r="H23" s="16"/>
      <c r="I23" s="5"/>
    </row>
    <row r="24" spans="1:9" s="1" customFormat="1" ht="24" customHeight="1">
      <c r="A24" s="5"/>
      <c r="B24" s="5"/>
      <c r="C24" s="5"/>
      <c r="D24" s="5" t="s">
        <v>522</v>
      </c>
      <c r="E24" s="6" t="s">
        <v>541</v>
      </c>
      <c r="F24" s="6"/>
      <c r="G24" s="6"/>
      <c r="H24" s="6"/>
      <c r="I24" s="21" t="s">
        <v>476</v>
      </c>
    </row>
    <row r="25" spans="1:9" s="1" customFormat="1" ht="24" customHeight="1">
      <c r="A25" s="5"/>
      <c r="B25" s="5"/>
      <c r="C25" s="5"/>
      <c r="D25" s="5"/>
      <c r="E25" s="6" t="s">
        <v>480</v>
      </c>
      <c r="F25" s="6"/>
      <c r="G25" s="6"/>
      <c r="H25" s="6"/>
      <c r="I25" s="21" t="s">
        <v>476</v>
      </c>
    </row>
    <row r="26" spans="1:9" s="1" customFormat="1" ht="21" customHeight="1">
      <c r="A26" s="5"/>
      <c r="B26" s="5"/>
      <c r="C26" s="5"/>
      <c r="D26" s="5" t="s">
        <v>482</v>
      </c>
      <c r="E26" s="6"/>
      <c r="F26" s="6"/>
      <c r="G26" s="6"/>
      <c r="H26" s="6"/>
      <c r="I26" s="5"/>
    </row>
    <row r="27" spans="1:9" s="1" customFormat="1" ht="24" customHeight="1">
      <c r="A27" s="5"/>
      <c r="B27" s="5"/>
      <c r="C27" s="5"/>
      <c r="D27" s="25" t="s">
        <v>483</v>
      </c>
      <c r="E27" s="6" t="s">
        <v>581</v>
      </c>
      <c r="F27" s="6"/>
      <c r="G27" s="6"/>
      <c r="H27" s="6"/>
      <c r="I27" s="21" t="s">
        <v>476</v>
      </c>
    </row>
    <row r="28" spans="1:9" s="1" customFormat="1" ht="24" customHeight="1">
      <c r="A28" s="5"/>
      <c r="B28" s="5" t="s">
        <v>488</v>
      </c>
      <c r="C28" s="5"/>
      <c r="D28" s="5" t="s">
        <v>489</v>
      </c>
      <c r="E28" s="6" t="s">
        <v>569</v>
      </c>
      <c r="F28" s="6"/>
      <c r="G28" s="6"/>
      <c r="H28" s="6"/>
      <c r="I28" s="19" t="s">
        <v>446</v>
      </c>
    </row>
    <row r="29" spans="1:9" s="1" customFormat="1" ht="19.5" customHeight="1">
      <c r="A29" s="5"/>
      <c r="B29" s="5"/>
      <c r="C29" s="5"/>
      <c r="D29" s="5"/>
      <c r="E29" s="6" t="s">
        <v>556</v>
      </c>
      <c r="F29" s="6"/>
      <c r="G29" s="6"/>
      <c r="H29" s="6"/>
      <c r="I29" s="19" t="s">
        <v>448</v>
      </c>
    </row>
  </sheetData>
  <sheetProtection/>
  <mergeCells count="51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A8:A9"/>
    <mergeCell ref="A10:A29"/>
    <mergeCell ref="D11:D14"/>
    <mergeCell ref="D15:D17"/>
    <mergeCell ref="D18:D19"/>
    <mergeCell ref="D20:D22"/>
    <mergeCell ref="D24:D25"/>
    <mergeCell ref="D28:D29"/>
    <mergeCell ref="A5:C7"/>
    <mergeCell ref="B11:C22"/>
    <mergeCell ref="B23:C27"/>
    <mergeCell ref="B28:C29"/>
  </mergeCells>
  <printOptions/>
  <pageMargins left="0.7513888888888889" right="0.7513888888888889" top="1" bottom="1" header="0.5" footer="0.5"/>
  <pageSetup fitToHeight="1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91" t="s">
        <v>3</v>
      </c>
    </row>
    <row r="2" spans="1:4" ht="25.5" customHeight="1">
      <c r="A2" s="107" t="s">
        <v>4</v>
      </c>
      <c r="B2" s="173"/>
      <c r="C2" s="173"/>
      <c r="D2" s="173"/>
    </row>
    <row r="3" spans="1:4" ht="12.75" customHeight="1">
      <c r="A3" s="174" t="s">
        <v>5</v>
      </c>
      <c r="D3" s="91" t="s">
        <v>6</v>
      </c>
    </row>
    <row r="4" spans="1:4" ht="17.25" customHeight="1">
      <c r="A4" s="142" t="s">
        <v>7</v>
      </c>
      <c r="B4" s="175"/>
      <c r="C4" s="130" t="s">
        <v>8</v>
      </c>
      <c r="D4" s="123"/>
    </row>
    <row r="5" spans="1:4" ht="17.25" customHeight="1">
      <c r="A5" s="176" t="s">
        <v>9</v>
      </c>
      <c r="B5" s="209" t="s">
        <v>10</v>
      </c>
      <c r="C5" s="209" t="s">
        <v>11</v>
      </c>
      <c r="D5" s="178" t="s">
        <v>10</v>
      </c>
    </row>
    <row r="6" spans="1:4" ht="17.25" customHeight="1">
      <c r="A6" s="210"/>
      <c r="B6" s="211"/>
      <c r="C6" s="194" t="s">
        <v>12</v>
      </c>
      <c r="D6" s="180">
        <v>3627380</v>
      </c>
    </row>
    <row r="7" spans="1:4" ht="17.25" customHeight="1">
      <c r="A7" s="179" t="s">
        <v>13</v>
      </c>
      <c r="B7" s="180">
        <v>4453383</v>
      </c>
      <c r="C7" s="184" t="s">
        <v>14</v>
      </c>
      <c r="D7" s="180">
        <v>0</v>
      </c>
    </row>
    <row r="8" spans="1:4" ht="17.25" customHeight="1">
      <c r="A8" s="179" t="s">
        <v>15</v>
      </c>
      <c r="B8" s="103">
        <v>0</v>
      </c>
      <c r="C8" s="184" t="s">
        <v>16</v>
      </c>
      <c r="D8" s="180">
        <v>0</v>
      </c>
    </row>
    <row r="9" spans="1:4" ht="17.25" customHeight="1">
      <c r="A9" s="179" t="s">
        <v>17</v>
      </c>
      <c r="B9" s="187">
        <v>0</v>
      </c>
      <c r="C9" s="184" t="s">
        <v>18</v>
      </c>
      <c r="D9" s="180">
        <v>0</v>
      </c>
    </row>
    <row r="10" spans="1:4" ht="17.25" customHeight="1">
      <c r="A10" s="179" t="s">
        <v>19</v>
      </c>
      <c r="B10" s="103">
        <v>0</v>
      </c>
      <c r="C10" s="184" t="s">
        <v>20</v>
      </c>
      <c r="D10" s="180">
        <v>0</v>
      </c>
    </row>
    <row r="11" spans="1:4" ht="17.25" customHeight="1">
      <c r="A11" s="179" t="s">
        <v>21</v>
      </c>
      <c r="B11" s="187">
        <v>0</v>
      </c>
      <c r="C11" s="184" t="s">
        <v>22</v>
      </c>
      <c r="D11" s="180">
        <v>0</v>
      </c>
    </row>
    <row r="12" spans="1:4" ht="17.25" customHeight="1">
      <c r="A12" s="179" t="s">
        <v>23</v>
      </c>
      <c r="B12" s="180">
        <v>0</v>
      </c>
      <c r="C12" s="184" t="s">
        <v>24</v>
      </c>
      <c r="D12" s="180">
        <v>0</v>
      </c>
    </row>
    <row r="13" spans="1:4" ht="17.25" customHeight="1">
      <c r="A13" s="179" t="s">
        <v>25</v>
      </c>
      <c r="B13" s="103">
        <v>0</v>
      </c>
      <c r="C13" s="184" t="s">
        <v>26</v>
      </c>
      <c r="D13" s="180">
        <v>343723</v>
      </c>
    </row>
    <row r="14" spans="1:4" ht="17.25" customHeight="1">
      <c r="A14" s="179"/>
      <c r="B14" s="187"/>
      <c r="C14" s="184" t="s">
        <v>27</v>
      </c>
      <c r="D14" s="180">
        <v>0</v>
      </c>
    </row>
    <row r="15" spans="1:4" ht="17.25" customHeight="1">
      <c r="A15" s="179"/>
      <c r="B15" s="103"/>
      <c r="C15" s="179" t="s">
        <v>28</v>
      </c>
      <c r="D15" s="180">
        <v>224490</v>
      </c>
    </row>
    <row r="16" spans="1:4" ht="17.25" customHeight="1">
      <c r="A16" s="179"/>
      <c r="B16" s="188"/>
      <c r="C16" s="184" t="s">
        <v>29</v>
      </c>
      <c r="D16" s="180">
        <v>0</v>
      </c>
    </row>
    <row r="17" spans="1:4" ht="17.25" customHeight="1">
      <c r="A17" s="179"/>
      <c r="B17" s="187"/>
      <c r="C17" s="179" t="s">
        <v>30</v>
      </c>
      <c r="D17" s="180">
        <v>0</v>
      </c>
    </row>
    <row r="18" spans="1:4" ht="17.25" customHeight="1">
      <c r="A18" s="179"/>
      <c r="B18" s="180"/>
      <c r="C18" s="179" t="s">
        <v>31</v>
      </c>
      <c r="D18" s="180">
        <v>0</v>
      </c>
    </row>
    <row r="19" spans="1:4" ht="17.25" customHeight="1">
      <c r="A19" s="179"/>
      <c r="B19" s="103"/>
      <c r="C19" s="179" t="s">
        <v>32</v>
      </c>
      <c r="D19" s="180">
        <v>0</v>
      </c>
    </row>
    <row r="20" spans="1:4" ht="17.25" customHeight="1">
      <c r="A20" s="179"/>
      <c r="B20" s="187"/>
      <c r="C20" s="179" t="s">
        <v>33</v>
      </c>
      <c r="D20" s="180">
        <v>0</v>
      </c>
    </row>
    <row r="21" spans="1:4" ht="17.25" customHeight="1">
      <c r="A21" s="179"/>
      <c r="B21" s="180"/>
      <c r="C21" s="179" t="s">
        <v>34</v>
      </c>
      <c r="D21" s="180">
        <v>0</v>
      </c>
    </row>
    <row r="22" spans="1:4" ht="17.25" customHeight="1">
      <c r="A22" s="179"/>
      <c r="B22" s="103"/>
      <c r="C22" s="179" t="s">
        <v>35</v>
      </c>
      <c r="D22" s="180">
        <v>0</v>
      </c>
    </row>
    <row r="23" spans="1:5" ht="17.25" customHeight="1">
      <c r="A23" s="189"/>
      <c r="B23" s="212"/>
      <c r="C23" s="179" t="s">
        <v>36</v>
      </c>
      <c r="D23" s="180">
        <v>0</v>
      </c>
      <c r="E23" s="105"/>
    </row>
    <row r="24" spans="1:4" ht="17.25" customHeight="1">
      <c r="A24" s="189"/>
      <c r="B24" s="196"/>
      <c r="C24" s="179" t="s">
        <v>37</v>
      </c>
      <c r="D24" s="180">
        <v>0</v>
      </c>
    </row>
    <row r="25" spans="1:4" ht="17.25" customHeight="1">
      <c r="A25" s="189"/>
      <c r="B25" s="198"/>
      <c r="C25" s="179" t="s">
        <v>38</v>
      </c>
      <c r="D25" s="180">
        <v>257790</v>
      </c>
    </row>
    <row r="26" spans="1:4" ht="17.25" customHeight="1">
      <c r="A26" s="189"/>
      <c r="B26" s="198"/>
      <c r="C26" s="179" t="s">
        <v>39</v>
      </c>
      <c r="D26" s="180">
        <v>0</v>
      </c>
    </row>
    <row r="27" spans="1:4" ht="17.25" customHeight="1">
      <c r="A27" s="189"/>
      <c r="B27" s="198"/>
      <c r="C27" s="179" t="s">
        <v>40</v>
      </c>
      <c r="D27" s="180">
        <v>0</v>
      </c>
    </row>
    <row r="28" spans="1:4" ht="15" customHeight="1">
      <c r="A28" s="189"/>
      <c r="B28" s="198"/>
      <c r="C28" s="179" t="s">
        <v>41</v>
      </c>
      <c r="D28" s="103">
        <v>0</v>
      </c>
    </row>
    <row r="29" spans="1:4" ht="17.25" customHeight="1">
      <c r="A29" s="189"/>
      <c r="B29" s="198"/>
      <c r="C29" s="179" t="s">
        <v>42</v>
      </c>
      <c r="D29" s="187">
        <v>0</v>
      </c>
    </row>
    <row r="30" spans="1:4" ht="17.25" customHeight="1">
      <c r="A30" s="189"/>
      <c r="B30" s="198"/>
      <c r="C30" s="179" t="s">
        <v>43</v>
      </c>
      <c r="D30" s="180">
        <v>0</v>
      </c>
    </row>
    <row r="31" spans="1:4" ht="16.5" customHeight="1">
      <c r="A31" s="189"/>
      <c r="B31" s="198"/>
      <c r="C31" s="179" t="s">
        <v>44</v>
      </c>
      <c r="D31" s="180">
        <v>0</v>
      </c>
    </row>
    <row r="32" spans="1:4" ht="18.75" customHeight="1">
      <c r="A32" s="189"/>
      <c r="B32" s="210"/>
      <c r="C32" s="179" t="s">
        <v>45</v>
      </c>
      <c r="D32" s="103">
        <v>0</v>
      </c>
    </row>
    <row r="33" spans="1:4" ht="16.5" customHeight="1">
      <c r="A33" s="189"/>
      <c r="B33" s="210"/>
      <c r="C33" s="179" t="s">
        <v>46</v>
      </c>
      <c r="D33" s="187">
        <v>0</v>
      </c>
    </row>
    <row r="34" spans="1:4" ht="17.25" customHeight="1">
      <c r="A34" s="189"/>
      <c r="B34" s="210"/>
      <c r="C34" s="179" t="s">
        <v>47</v>
      </c>
      <c r="D34" s="180">
        <v>0</v>
      </c>
    </row>
    <row r="35" spans="1:5" ht="16.5" customHeight="1">
      <c r="A35" s="189"/>
      <c r="B35" s="210"/>
      <c r="C35" s="194" t="s">
        <v>48</v>
      </c>
      <c r="D35" s="103">
        <v>0</v>
      </c>
      <c r="E35" s="105"/>
    </row>
    <row r="36" spans="1:5" ht="16.5" customHeight="1">
      <c r="A36" s="199" t="s">
        <v>49</v>
      </c>
      <c r="B36" s="183">
        <f>SUM(B7:B13)</f>
        <v>4453383</v>
      </c>
      <c r="C36" s="199" t="s">
        <v>50</v>
      </c>
      <c r="D36" s="213">
        <f>SUM(D6:D35)</f>
        <v>4453383</v>
      </c>
      <c r="E36" s="105"/>
    </row>
    <row r="37" spans="1:5" ht="16.5" customHeight="1">
      <c r="A37" s="214" t="s">
        <v>51</v>
      </c>
      <c r="B37" s="215"/>
      <c r="C37" s="179"/>
      <c r="D37" s="103"/>
      <c r="E37" s="105"/>
    </row>
    <row r="38" spans="1:5" ht="16.5" customHeight="1">
      <c r="A38" s="216" t="s">
        <v>52</v>
      </c>
      <c r="B38" s="217">
        <v>0</v>
      </c>
      <c r="C38" s="218" t="s">
        <v>53</v>
      </c>
      <c r="D38" s="190"/>
      <c r="E38" s="105"/>
    </row>
    <row r="39" spans="1:5" ht="16.5" customHeight="1">
      <c r="A39" s="214"/>
      <c r="B39" s="219"/>
      <c r="C39" s="220"/>
      <c r="D39" s="182"/>
      <c r="E39" s="105"/>
    </row>
    <row r="40" spans="1:4" ht="16.5" customHeight="1">
      <c r="A40" s="221" t="s">
        <v>54</v>
      </c>
      <c r="B40" s="222">
        <f>SUM(B36:B38)</f>
        <v>4453383</v>
      </c>
      <c r="C40" s="223" t="s">
        <v>55</v>
      </c>
      <c r="D40" s="222">
        <f>SUM(D36:D39)</f>
        <v>4453383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SheetLayoutView="100" workbookViewId="0" topLeftCell="A1">
      <selection activeCell="N8" sqref="N8"/>
    </sheetView>
  </sheetViews>
  <sheetFormatPr defaultColWidth="12" defaultRowHeight="11.25"/>
  <cols>
    <col min="1" max="2" width="8.16015625" style="1" customWidth="1"/>
    <col min="3" max="3" width="4" style="1" customWidth="1"/>
    <col min="4" max="4" width="19" style="1" customWidth="1"/>
    <col min="5" max="5" width="8.5" style="1" customWidth="1"/>
    <col min="6" max="6" width="16.5" style="1" customWidth="1"/>
    <col min="7" max="7" width="6.33203125" style="1" customWidth="1"/>
    <col min="8" max="8" width="19.5" style="1" customWidth="1"/>
    <col min="9" max="9" width="26.83203125" style="1" customWidth="1"/>
    <col min="10" max="16384" width="12" style="1" customWidth="1"/>
  </cols>
  <sheetData>
    <row r="1" spans="1:9" s="1" customFormat="1" ht="30.75" customHeight="1">
      <c r="A1" s="3" t="s">
        <v>495</v>
      </c>
      <c r="B1" s="3"/>
      <c r="C1" s="3"/>
      <c r="D1" s="3"/>
      <c r="E1" s="3"/>
      <c r="F1" s="3"/>
      <c r="G1" s="3"/>
      <c r="H1" s="3"/>
      <c r="I1" s="3"/>
    </row>
    <row r="2" spans="1:9" s="2" customFormat="1" ht="19.5" customHeight="1">
      <c r="A2" s="4" t="s">
        <v>496</v>
      </c>
      <c r="B2" s="4"/>
      <c r="C2" s="4"/>
      <c r="D2" s="4"/>
      <c r="E2" s="4"/>
      <c r="F2" s="4"/>
      <c r="G2" s="4"/>
      <c r="H2" s="4"/>
      <c r="I2" s="4"/>
    </row>
    <row r="3" spans="1:9" s="1" customFormat="1" ht="21.75" customHeight="1">
      <c r="A3" s="5" t="s">
        <v>363</v>
      </c>
      <c r="B3" s="5"/>
      <c r="C3" s="5"/>
      <c r="D3" s="5" t="s">
        <v>366</v>
      </c>
      <c r="E3" s="5"/>
      <c r="F3" s="5" t="s">
        <v>497</v>
      </c>
      <c r="G3" s="5"/>
      <c r="H3" s="6" t="s">
        <v>498</v>
      </c>
      <c r="I3" s="6"/>
    </row>
    <row r="4" spans="1:9" s="1" customFormat="1" ht="21.75" customHeight="1">
      <c r="A4" s="5" t="s">
        <v>499</v>
      </c>
      <c r="B4" s="5"/>
      <c r="C4" s="5"/>
      <c r="D4" s="5" t="s">
        <v>389</v>
      </c>
      <c r="E4" s="5"/>
      <c r="F4" s="5" t="s">
        <v>500</v>
      </c>
      <c r="G4" s="5"/>
      <c r="H4" s="5" t="s">
        <v>389</v>
      </c>
      <c r="I4" s="5"/>
    </row>
    <row r="5" spans="1:9" s="1" customFormat="1" ht="21.75" customHeight="1">
      <c r="A5" s="5" t="s">
        <v>501</v>
      </c>
      <c r="B5" s="7"/>
      <c r="C5" s="7"/>
      <c r="D5" s="6" t="s">
        <v>502</v>
      </c>
      <c r="E5" s="6"/>
      <c r="F5" s="5">
        <v>10</v>
      </c>
      <c r="G5" s="5"/>
      <c r="H5" s="5"/>
      <c r="I5" s="5"/>
    </row>
    <row r="6" spans="1:9" s="1" customFormat="1" ht="21.75" customHeight="1">
      <c r="A6" s="7"/>
      <c r="B6" s="7"/>
      <c r="C6" s="7"/>
      <c r="D6" s="5" t="s">
        <v>503</v>
      </c>
      <c r="E6" s="5"/>
      <c r="F6" s="5">
        <v>10</v>
      </c>
      <c r="G6" s="5"/>
      <c r="H6" s="5"/>
      <c r="I6" s="5"/>
    </row>
    <row r="7" spans="1:9" s="1" customFormat="1" ht="21.75" customHeight="1">
      <c r="A7" s="7"/>
      <c r="B7" s="7"/>
      <c r="C7" s="7"/>
      <c r="D7" s="5" t="s">
        <v>504</v>
      </c>
      <c r="E7" s="5"/>
      <c r="F7" s="5"/>
      <c r="G7" s="5"/>
      <c r="H7" s="5"/>
      <c r="I7" s="5"/>
    </row>
    <row r="8" spans="1:9" s="1" customFormat="1" ht="21.75" customHeight="1">
      <c r="A8" s="5" t="s">
        <v>505</v>
      </c>
      <c r="B8" s="5" t="s">
        <v>506</v>
      </c>
      <c r="C8" s="5"/>
      <c r="D8" s="5"/>
      <c r="E8" s="5"/>
      <c r="F8" s="5"/>
      <c r="G8" s="5"/>
      <c r="H8" s="5"/>
      <c r="I8" s="5"/>
    </row>
    <row r="9" spans="1:9" s="1" customFormat="1" ht="54.75" customHeight="1">
      <c r="A9" s="5"/>
      <c r="B9" s="8" t="s">
        <v>408</v>
      </c>
      <c r="C9" s="8"/>
      <c r="D9" s="8"/>
      <c r="E9" s="8"/>
      <c r="F9" s="8"/>
      <c r="G9" s="8"/>
      <c r="H9" s="8"/>
      <c r="I9" s="8"/>
    </row>
    <row r="10" spans="1:9" s="1" customFormat="1" ht="16.5" customHeight="1">
      <c r="A10" s="5" t="s">
        <v>508</v>
      </c>
      <c r="B10" s="5" t="s">
        <v>415</v>
      </c>
      <c r="C10" s="5"/>
      <c r="D10" s="5" t="s">
        <v>416</v>
      </c>
      <c r="E10" s="5" t="s">
        <v>417</v>
      </c>
      <c r="F10" s="5"/>
      <c r="G10" s="5"/>
      <c r="H10" s="5"/>
      <c r="I10" s="5" t="s">
        <v>418</v>
      </c>
    </row>
    <row r="11" spans="1:9" s="1" customFormat="1" ht="16.5" customHeight="1">
      <c r="A11" s="5"/>
      <c r="B11" s="9" t="s">
        <v>419</v>
      </c>
      <c r="C11" s="10"/>
      <c r="D11" s="5" t="s">
        <v>420</v>
      </c>
      <c r="E11" s="6" t="s">
        <v>582</v>
      </c>
      <c r="F11" s="6"/>
      <c r="G11" s="6"/>
      <c r="H11" s="6"/>
      <c r="I11" s="5" t="s">
        <v>583</v>
      </c>
    </row>
    <row r="12" spans="1:9" s="1" customFormat="1" ht="16.5" customHeight="1">
      <c r="A12" s="5"/>
      <c r="B12" s="11"/>
      <c r="C12" s="12"/>
      <c r="D12" s="5"/>
      <c r="E12" s="6" t="s">
        <v>584</v>
      </c>
      <c r="F12" s="6"/>
      <c r="G12" s="6"/>
      <c r="H12" s="6"/>
      <c r="I12" s="228" t="s">
        <v>585</v>
      </c>
    </row>
    <row r="13" spans="1:9" s="1" customFormat="1" ht="16.5" customHeight="1">
      <c r="A13" s="5"/>
      <c r="B13" s="11"/>
      <c r="C13" s="12"/>
      <c r="D13" s="5"/>
      <c r="E13" s="6" t="s">
        <v>586</v>
      </c>
      <c r="F13" s="6"/>
      <c r="G13" s="6"/>
      <c r="H13" s="6"/>
      <c r="I13" s="5" t="s">
        <v>587</v>
      </c>
    </row>
    <row r="14" spans="1:9" s="1" customFormat="1" ht="16.5" customHeight="1">
      <c r="A14" s="5"/>
      <c r="B14" s="11"/>
      <c r="C14" s="12"/>
      <c r="D14" s="5"/>
      <c r="E14" s="22"/>
      <c r="F14" s="23"/>
      <c r="G14" s="23"/>
      <c r="H14" s="24"/>
      <c r="I14" s="5"/>
    </row>
    <row r="15" spans="1:9" s="1" customFormat="1" ht="16.5" customHeight="1">
      <c r="A15" s="5"/>
      <c r="B15" s="11"/>
      <c r="C15" s="12"/>
      <c r="D15" s="5"/>
      <c r="E15" s="6"/>
      <c r="F15" s="6"/>
      <c r="G15" s="6"/>
      <c r="H15" s="6"/>
      <c r="I15" s="5"/>
    </row>
    <row r="16" spans="1:9" s="1" customFormat="1" ht="16.5" customHeight="1">
      <c r="A16" s="5"/>
      <c r="B16" s="11"/>
      <c r="C16" s="12"/>
      <c r="D16" s="5" t="s">
        <v>438</v>
      </c>
      <c r="E16" s="6" t="s">
        <v>588</v>
      </c>
      <c r="F16" s="6"/>
      <c r="G16" s="6"/>
      <c r="H16" s="6"/>
      <c r="I16" s="227" t="s">
        <v>440</v>
      </c>
    </row>
    <row r="17" spans="1:9" s="1" customFormat="1" ht="15.75" customHeight="1">
      <c r="A17" s="5"/>
      <c r="B17" s="11"/>
      <c r="C17" s="12"/>
      <c r="D17" s="5"/>
      <c r="E17" s="6" t="s">
        <v>443</v>
      </c>
      <c r="F17" s="6"/>
      <c r="G17" s="6"/>
      <c r="H17" s="6"/>
      <c r="I17" s="227" t="s">
        <v>440</v>
      </c>
    </row>
    <row r="18" spans="1:9" s="1" customFormat="1" ht="16.5" customHeight="1">
      <c r="A18" s="5"/>
      <c r="B18" s="11"/>
      <c r="C18" s="12"/>
      <c r="D18" s="5" t="s">
        <v>449</v>
      </c>
      <c r="E18" s="6" t="s">
        <v>589</v>
      </c>
      <c r="F18" s="6"/>
      <c r="G18" s="6"/>
      <c r="H18" s="6"/>
      <c r="I18" s="19" t="s">
        <v>451</v>
      </c>
    </row>
    <row r="19" spans="1:9" s="1" customFormat="1" ht="16.5" customHeight="1">
      <c r="A19" s="5"/>
      <c r="B19" s="11"/>
      <c r="C19" s="12"/>
      <c r="D19" s="5"/>
      <c r="E19" s="6" t="s">
        <v>453</v>
      </c>
      <c r="F19" s="6"/>
      <c r="G19" s="6"/>
      <c r="H19" s="6"/>
      <c r="I19" s="20" t="s">
        <v>454</v>
      </c>
    </row>
    <row r="20" spans="1:9" s="1" customFormat="1" ht="16.5" customHeight="1">
      <c r="A20" s="5"/>
      <c r="B20" s="11"/>
      <c r="C20" s="12"/>
      <c r="D20" s="5" t="s">
        <v>518</v>
      </c>
      <c r="E20" s="6" t="s">
        <v>590</v>
      </c>
      <c r="F20" s="6"/>
      <c r="G20" s="6"/>
      <c r="H20" s="6"/>
      <c r="I20" s="20" t="s">
        <v>464</v>
      </c>
    </row>
    <row r="21" spans="1:9" s="1" customFormat="1" ht="16.5" customHeight="1">
      <c r="A21" s="5"/>
      <c r="B21" s="11"/>
      <c r="C21" s="12"/>
      <c r="D21" s="5"/>
      <c r="E21" s="6" t="s">
        <v>591</v>
      </c>
      <c r="F21" s="6"/>
      <c r="G21" s="6"/>
      <c r="H21" s="6"/>
      <c r="I21" s="20" t="s">
        <v>467</v>
      </c>
    </row>
    <row r="22" spans="1:9" s="1" customFormat="1" ht="16.5" customHeight="1">
      <c r="A22" s="5"/>
      <c r="B22" s="17"/>
      <c r="C22" s="18"/>
      <c r="D22" s="5"/>
      <c r="E22" s="6" t="s">
        <v>592</v>
      </c>
      <c r="F22" s="6"/>
      <c r="G22" s="6"/>
      <c r="H22" s="6"/>
      <c r="I22" s="20" t="s">
        <v>467</v>
      </c>
    </row>
    <row r="23" spans="1:9" s="1" customFormat="1" ht="16.5" customHeight="1">
      <c r="A23" s="5"/>
      <c r="B23" s="5" t="s">
        <v>473</v>
      </c>
      <c r="C23" s="5"/>
      <c r="D23" s="5" t="s">
        <v>474</v>
      </c>
      <c r="E23" s="6"/>
      <c r="F23" s="6"/>
      <c r="G23" s="6"/>
      <c r="H23" s="6"/>
      <c r="I23" s="5"/>
    </row>
    <row r="24" spans="1:9" s="1" customFormat="1" ht="16.5" customHeight="1">
      <c r="A24" s="5"/>
      <c r="B24" s="5"/>
      <c r="C24" s="5"/>
      <c r="D24" s="5" t="s">
        <v>522</v>
      </c>
      <c r="E24" s="6" t="s">
        <v>541</v>
      </c>
      <c r="F24" s="6"/>
      <c r="G24" s="6"/>
      <c r="H24" s="6"/>
      <c r="I24" s="21" t="s">
        <v>476</v>
      </c>
    </row>
    <row r="25" spans="1:9" s="1" customFormat="1" ht="16.5" customHeight="1">
      <c r="A25" s="5"/>
      <c r="B25" s="5"/>
      <c r="C25" s="5"/>
      <c r="D25" s="5"/>
      <c r="E25" s="14" t="s">
        <v>593</v>
      </c>
      <c r="F25" s="15"/>
      <c r="G25" s="15"/>
      <c r="H25" s="16"/>
      <c r="I25" s="21" t="s">
        <v>476</v>
      </c>
    </row>
    <row r="26" spans="1:9" s="1" customFormat="1" ht="16.5" customHeight="1">
      <c r="A26" s="5"/>
      <c r="B26" s="5"/>
      <c r="C26" s="5"/>
      <c r="D26" s="5" t="s">
        <v>482</v>
      </c>
      <c r="E26" s="6"/>
      <c r="F26" s="6"/>
      <c r="G26" s="6"/>
      <c r="H26" s="6"/>
      <c r="I26" s="5"/>
    </row>
    <row r="27" spans="1:9" s="1" customFormat="1" ht="16.5" customHeight="1">
      <c r="A27" s="5"/>
      <c r="B27" s="5"/>
      <c r="C27" s="5"/>
      <c r="D27" s="5" t="s">
        <v>483</v>
      </c>
      <c r="E27" s="6" t="s">
        <v>594</v>
      </c>
      <c r="F27" s="6"/>
      <c r="G27" s="6"/>
      <c r="H27" s="6"/>
      <c r="I27" s="21" t="s">
        <v>476</v>
      </c>
    </row>
    <row r="28" spans="1:9" s="1" customFormat="1" ht="16.5" customHeight="1">
      <c r="A28" s="5"/>
      <c r="B28" s="5" t="s">
        <v>488</v>
      </c>
      <c r="C28" s="5"/>
      <c r="D28" s="5" t="s">
        <v>489</v>
      </c>
      <c r="E28" s="6" t="s">
        <v>569</v>
      </c>
      <c r="F28" s="6"/>
      <c r="G28" s="6"/>
      <c r="H28" s="6"/>
      <c r="I28" s="19" t="s">
        <v>446</v>
      </c>
    </row>
    <row r="29" spans="1:9" s="1" customFormat="1" ht="16.5" customHeight="1">
      <c r="A29" s="5"/>
      <c r="B29" s="5"/>
      <c r="C29" s="5"/>
      <c r="D29" s="5"/>
      <c r="E29" s="6" t="s">
        <v>494</v>
      </c>
      <c r="F29" s="6"/>
      <c r="G29" s="6"/>
      <c r="H29" s="6"/>
      <c r="I29" s="19" t="s">
        <v>493</v>
      </c>
    </row>
  </sheetData>
  <sheetProtection/>
  <mergeCells count="51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A8:A9"/>
    <mergeCell ref="A10:A29"/>
    <mergeCell ref="D11:D15"/>
    <mergeCell ref="D16:D17"/>
    <mergeCell ref="D18:D19"/>
    <mergeCell ref="D20:D22"/>
    <mergeCell ref="D24:D25"/>
    <mergeCell ref="D28:D29"/>
    <mergeCell ref="A5:C7"/>
    <mergeCell ref="B11:C22"/>
    <mergeCell ref="B23:C27"/>
    <mergeCell ref="B28:C29"/>
  </mergeCells>
  <printOptions/>
  <pageMargins left="0.7513888888888889" right="0.7513888888888889" top="1" bottom="1" header="0.5" footer="0.5"/>
  <pageSetup fitToHeight="1" fitToWidth="1" horizontalDpi="600" verticalDpi="600" orientation="portrait" paperSize="9" scale="9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SheetLayoutView="100" workbookViewId="0" topLeftCell="A1">
      <selection activeCell="N7" sqref="N7"/>
    </sheetView>
  </sheetViews>
  <sheetFormatPr defaultColWidth="12" defaultRowHeight="11.25"/>
  <cols>
    <col min="1" max="2" width="8.16015625" style="1" customWidth="1"/>
    <col min="3" max="3" width="4" style="1" customWidth="1"/>
    <col min="4" max="4" width="17" style="1" customWidth="1"/>
    <col min="5" max="5" width="8.5" style="1" customWidth="1"/>
    <col min="6" max="6" width="16.5" style="1" customWidth="1"/>
    <col min="7" max="7" width="6.33203125" style="1" customWidth="1"/>
    <col min="8" max="8" width="19.5" style="1" customWidth="1"/>
    <col min="9" max="9" width="24" style="1" customWidth="1"/>
    <col min="10" max="16384" width="12" style="1" customWidth="1"/>
  </cols>
  <sheetData>
    <row r="1" spans="1:9" s="1" customFormat="1" ht="30.75" customHeight="1">
      <c r="A1" s="3" t="s">
        <v>495</v>
      </c>
      <c r="B1" s="3"/>
      <c r="C1" s="3"/>
      <c r="D1" s="3"/>
      <c r="E1" s="3"/>
      <c r="F1" s="3"/>
      <c r="G1" s="3"/>
      <c r="H1" s="3"/>
      <c r="I1" s="3"/>
    </row>
    <row r="2" spans="1:9" s="2" customFormat="1" ht="19.5" customHeight="1">
      <c r="A2" s="4" t="s">
        <v>496</v>
      </c>
      <c r="B2" s="4"/>
      <c r="C2" s="4"/>
      <c r="D2" s="4"/>
      <c r="E2" s="4"/>
      <c r="F2" s="4"/>
      <c r="G2" s="4"/>
      <c r="H2" s="4"/>
      <c r="I2" s="4"/>
    </row>
    <row r="3" spans="1:9" s="1" customFormat="1" ht="21.75" customHeight="1">
      <c r="A3" s="5" t="s">
        <v>363</v>
      </c>
      <c r="B3" s="5"/>
      <c r="C3" s="5"/>
      <c r="D3" s="5" t="s">
        <v>409</v>
      </c>
      <c r="E3" s="5"/>
      <c r="F3" s="5" t="s">
        <v>497</v>
      </c>
      <c r="G3" s="5"/>
      <c r="H3" s="6" t="s">
        <v>498</v>
      </c>
      <c r="I3" s="6"/>
    </row>
    <row r="4" spans="1:9" s="1" customFormat="1" ht="21.75" customHeight="1">
      <c r="A4" s="5" t="s">
        <v>499</v>
      </c>
      <c r="B4" s="5"/>
      <c r="C4" s="5"/>
      <c r="D4" s="5" t="s">
        <v>389</v>
      </c>
      <c r="E4" s="5"/>
      <c r="F4" s="5" t="s">
        <v>500</v>
      </c>
      <c r="G4" s="5"/>
      <c r="H4" s="5" t="s">
        <v>389</v>
      </c>
      <c r="I4" s="5"/>
    </row>
    <row r="5" spans="1:9" s="1" customFormat="1" ht="21.75" customHeight="1">
      <c r="A5" s="5" t="s">
        <v>501</v>
      </c>
      <c r="B5" s="7"/>
      <c r="C5" s="7"/>
      <c r="D5" s="6" t="s">
        <v>502</v>
      </c>
      <c r="E5" s="6"/>
      <c r="F5" s="5">
        <v>15</v>
      </c>
      <c r="G5" s="5"/>
      <c r="H5" s="5"/>
      <c r="I5" s="5"/>
    </row>
    <row r="6" spans="1:9" s="1" customFormat="1" ht="21.75" customHeight="1">
      <c r="A6" s="7"/>
      <c r="B6" s="7"/>
      <c r="C6" s="7"/>
      <c r="D6" s="5" t="s">
        <v>503</v>
      </c>
      <c r="E6" s="5"/>
      <c r="F6" s="5">
        <v>15</v>
      </c>
      <c r="G6" s="5"/>
      <c r="H6" s="5"/>
      <c r="I6" s="5"/>
    </row>
    <row r="7" spans="1:9" s="1" customFormat="1" ht="21.75" customHeight="1">
      <c r="A7" s="7"/>
      <c r="B7" s="7"/>
      <c r="C7" s="7"/>
      <c r="D7" s="5" t="s">
        <v>504</v>
      </c>
      <c r="E7" s="5"/>
      <c r="F7" s="5"/>
      <c r="G7" s="5"/>
      <c r="H7" s="5"/>
      <c r="I7" s="5"/>
    </row>
    <row r="8" spans="1:9" s="1" customFormat="1" ht="21.75" customHeight="1">
      <c r="A8" s="5" t="s">
        <v>505</v>
      </c>
      <c r="B8" s="5" t="s">
        <v>506</v>
      </c>
      <c r="C8" s="5"/>
      <c r="D8" s="5"/>
      <c r="E8" s="5"/>
      <c r="F8" s="5"/>
      <c r="G8" s="5"/>
      <c r="H8" s="5"/>
      <c r="I8" s="5"/>
    </row>
    <row r="9" spans="1:9" s="1" customFormat="1" ht="54.75" customHeight="1">
      <c r="A9" s="5"/>
      <c r="B9" s="8" t="s">
        <v>410</v>
      </c>
      <c r="C9" s="8"/>
      <c r="D9" s="8"/>
      <c r="E9" s="8"/>
      <c r="F9" s="8"/>
      <c r="G9" s="8"/>
      <c r="H9" s="8"/>
      <c r="I9" s="8"/>
    </row>
    <row r="10" spans="1:9" s="1" customFormat="1" ht="18.75" customHeight="1">
      <c r="A10" s="5" t="s">
        <v>508</v>
      </c>
      <c r="B10" s="5" t="s">
        <v>415</v>
      </c>
      <c r="C10" s="5"/>
      <c r="D10" s="5" t="s">
        <v>416</v>
      </c>
      <c r="E10" s="5" t="s">
        <v>417</v>
      </c>
      <c r="F10" s="5"/>
      <c r="G10" s="5"/>
      <c r="H10" s="5"/>
      <c r="I10" s="5" t="s">
        <v>418</v>
      </c>
    </row>
    <row r="11" spans="1:9" s="1" customFormat="1" ht="18.75" customHeight="1">
      <c r="A11" s="5"/>
      <c r="B11" s="9" t="s">
        <v>419</v>
      </c>
      <c r="C11" s="10"/>
      <c r="D11" s="5" t="s">
        <v>420</v>
      </c>
      <c r="E11" s="6" t="s">
        <v>595</v>
      </c>
      <c r="F11" s="6"/>
      <c r="G11" s="6"/>
      <c r="H11" s="6"/>
      <c r="I11" s="5" t="s">
        <v>596</v>
      </c>
    </row>
    <row r="12" spans="1:9" s="1" customFormat="1" ht="18.75" customHeight="1">
      <c r="A12" s="5"/>
      <c r="B12" s="11"/>
      <c r="C12" s="12"/>
      <c r="D12" s="5"/>
      <c r="E12" s="6" t="s">
        <v>563</v>
      </c>
      <c r="F12" s="6"/>
      <c r="G12" s="6"/>
      <c r="H12" s="6"/>
      <c r="I12" s="5" t="s">
        <v>597</v>
      </c>
    </row>
    <row r="13" spans="1:9" s="1" customFormat="1" ht="18.75" customHeight="1">
      <c r="A13" s="5"/>
      <c r="B13" s="11"/>
      <c r="C13" s="12"/>
      <c r="D13" s="5"/>
      <c r="E13" s="6" t="s">
        <v>598</v>
      </c>
      <c r="F13" s="6"/>
      <c r="G13" s="6"/>
      <c r="H13" s="6"/>
      <c r="I13" s="5" t="s">
        <v>599</v>
      </c>
    </row>
    <row r="14" spans="1:9" s="1" customFormat="1" ht="18.75" customHeight="1">
      <c r="A14" s="5"/>
      <c r="B14" s="11"/>
      <c r="C14" s="12"/>
      <c r="D14" s="5"/>
      <c r="E14" s="6" t="s">
        <v>575</v>
      </c>
      <c r="F14" s="6"/>
      <c r="G14" s="6"/>
      <c r="H14" s="6"/>
      <c r="I14" s="5" t="s">
        <v>600</v>
      </c>
    </row>
    <row r="15" spans="1:9" s="1" customFormat="1" ht="18.75" customHeight="1">
      <c r="A15" s="5"/>
      <c r="B15" s="11"/>
      <c r="C15" s="12"/>
      <c r="D15" s="5"/>
      <c r="E15" s="6"/>
      <c r="F15" s="6"/>
      <c r="G15" s="6"/>
      <c r="H15" s="6"/>
      <c r="I15" s="5"/>
    </row>
    <row r="16" spans="1:9" s="1" customFormat="1" ht="18.75" customHeight="1">
      <c r="A16" s="5"/>
      <c r="B16" s="11"/>
      <c r="C16" s="12"/>
      <c r="D16" s="5" t="s">
        <v>438</v>
      </c>
      <c r="E16" s="6" t="s">
        <v>439</v>
      </c>
      <c r="F16" s="6"/>
      <c r="G16" s="6"/>
      <c r="H16" s="6"/>
      <c r="I16" s="227" t="s">
        <v>440</v>
      </c>
    </row>
    <row r="17" spans="1:9" s="1" customFormat="1" ht="18.75" customHeight="1">
      <c r="A17" s="5"/>
      <c r="B17" s="11"/>
      <c r="C17" s="12"/>
      <c r="D17" s="5"/>
      <c r="E17" s="6" t="s">
        <v>577</v>
      </c>
      <c r="F17" s="6"/>
      <c r="G17" s="6"/>
      <c r="H17" s="6"/>
      <c r="I17" s="19" t="s">
        <v>448</v>
      </c>
    </row>
    <row r="18" spans="1:9" s="1" customFormat="1" ht="18.75" customHeight="1">
      <c r="A18" s="5"/>
      <c r="B18" s="11"/>
      <c r="C18" s="12"/>
      <c r="D18" s="5" t="s">
        <v>449</v>
      </c>
      <c r="E18" s="6" t="s">
        <v>601</v>
      </c>
      <c r="F18" s="6"/>
      <c r="G18" s="6"/>
      <c r="H18" s="6"/>
      <c r="I18" s="19" t="s">
        <v>451</v>
      </c>
    </row>
    <row r="19" spans="1:9" s="1" customFormat="1" ht="18.75" customHeight="1">
      <c r="A19" s="5"/>
      <c r="B19" s="11"/>
      <c r="C19" s="12"/>
      <c r="D19" s="5"/>
      <c r="E19" s="6" t="s">
        <v>452</v>
      </c>
      <c r="F19" s="6"/>
      <c r="G19" s="6"/>
      <c r="H19" s="6"/>
      <c r="I19" s="20" t="s">
        <v>451</v>
      </c>
    </row>
    <row r="20" spans="1:9" s="1" customFormat="1" ht="18.75" customHeight="1">
      <c r="A20" s="5"/>
      <c r="B20" s="11"/>
      <c r="C20" s="12"/>
      <c r="D20" s="13" t="s">
        <v>518</v>
      </c>
      <c r="E20" s="6" t="s">
        <v>259</v>
      </c>
      <c r="F20" s="6"/>
      <c r="G20" s="6"/>
      <c r="H20" s="6"/>
      <c r="I20" s="20" t="s">
        <v>602</v>
      </c>
    </row>
    <row r="21" spans="1:9" s="1" customFormat="1" ht="18.75" customHeight="1">
      <c r="A21" s="5"/>
      <c r="B21" s="11"/>
      <c r="C21" s="12"/>
      <c r="D21" s="13"/>
      <c r="E21" s="14" t="s">
        <v>254</v>
      </c>
      <c r="F21" s="15"/>
      <c r="G21" s="15"/>
      <c r="H21" s="16"/>
      <c r="I21" s="20" t="s">
        <v>521</v>
      </c>
    </row>
    <row r="22" spans="1:9" s="1" customFormat="1" ht="18.75" customHeight="1">
      <c r="A22" s="5"/>
      <c r="B22" s="17"/>
      <c r="C22" s="18"/>
      <c r="D22" s="13"/>
      <c r="E22" s="14" t="s">
        <v>580</v>
      </c>
      <c r="F22" s="15"/>
      <c r="G22" s="15"/>
      <c r="H22" s="16"/>
      <c r="I22" s="20" t="s">
        <v>521</v>
      </c>
    </row>
    <row r="23" spans="1:9" s="1" customFormat="1" ht="18.75" customHeight="1">
      <c r="A23" s="5"/>
      <c r="B23" s="5" t="s">
        <v>473</v>
      </c>
      <c r="C23" s="5"/>
      <c r="D23" s="5" t="s">
        <v>474</v>
      </c>
      <c r="E23" s="6"/>
      <c r="F23" s="6"/>
      <c r="G23" s="6"/>
      <c r="H23" s="6"/>
      <c r="I23" s="5"/>
    </row>
    <row r="24" spans="1:9" s="1" customFormat="1" ht="18.75" customHeight="1">
      <c r="A24" s="5"/>
      <c r="B24" s="5"/>
      <c r="C24" s="5"/>
      <c r="D24" s="5" t="s">
        <v>522</v>
      </c>
      <c r="E24" s="6" t="s">
        <v>541</v>
      </c>
      <c r="F24" s="6"/>
      <c r="G24" s="6"/>
      <c r="H24" s="6"/>
      <c r="I24" s="21" t="s">
        <v>476</v>
      </c>
    </row>
    <row r="25" spans="1:9" s="1" customFormat="1" ht="18.75" customHeight="1">
      <c r="A25" s="5"/>
      <c r="B25" s="5"/>
      <c r="C25" s="5"/>
      <c r="D25" s="5"/>
      <c r="E25" s="6" t="s">
        <v>480</v>
      </c>
      <c r="F25" s="6"/>
      <c r="G25" s="6"/>
      <c r="H25" s="6"/>
      <c r="I25" s="21" t="s">
        <v>476</v>
      </c>
    </row>
    <row r="26" spans="1:9" s="1" customFormat="1" ht="18.75" customHeight="1">
      <c r="A26" s="5"/>
      <c r="B26" s="5"/>
      <c r="C26" s="5"/>
      <c r="D26" s="5" t="s">
        <v>482</v>
      </c>
      <c r="E26" s="6"/>
      <c r="F26" s="6"/>
      <c r="G26" s="6"/>
      <c r="H26" s="6"/>
      <c r="I26" s="5"/>
    </row>
    <row r="27" spans="1:9" s="1" customFormat="1" ht="18.75" customHeight="1">
      <c r="A27" s="5"/>
      <c r="B27" s="5"/>
      <c r="C27" s="5"/>
      <c r="D27" s="5" t="s">
        <v>483</v>
      </c>
      <c r="E27" s="6" t="s">
        <v>603</v>
      </c>
      <c r="F27" s="6"/>
      <c r="G27" s="6"/>
      <c r="H27" s="6"/>
      <c r="I27" s="229" t="s">
        <v>440</v>
      </c>
    </row>
    <row r="28" spans="1:9" s="1" customFormat="1" ht="18.75" customHeight="1">
      <c r="A28" s="5"/>
      <c r="B28" s="5" t="s">
        <v>488</v>
      </c>
      <c r="C28" s="5"/>
      <c r="D28" s="5" t="s">
        <v>489</v>
      </c>
      <c r="E28" s="6" t="s">
        <v>569</v>
      </c>
      <c r="F28" s="6"/>
      <c r="G28" s="6"/>
      <c r="H28" s="6"/>
      <c r="I28" s="19" t="s">
        <v>446</v>
      </c>
    </row>
    <row r="29" spans="1:9" s="1" customFormat="1" ht="18.75" customHeight="1">
      <c r="A29" s="5"/>
      <c r="B29" s="5"/>
      <c r="C29" s="5"/>
      <c r="D29" s="5"/>
      <c r="E29" s="6" t="s">
        <v>556</v>
      </c>
      <c r="F29" s="6"/>
      <c r="G29" s="6"/>
      <c r="H29" s="6"/>
      <c r="I29" s="19" t="s">
        <v>448</v>
      </c>
    </row>
  </sheetData>
  <sheetProtection/>
  <mergeCells count="51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A8:A9"/>
    <mergeCell ref="A10:A29"/>
    <mergeCell ref="D11:D15"/>
    <mergeCell ref="D16:D17"/>
    <mergeCell ref="D18:D19"/>
    <mergeCell ref="D20:D22"/>
    <mergeCell ref="D24:D25"/>
    <mergeCell ref="D28:D29"/>
    <mergeCell ref="A5:C7"/>
    <mergeCell ref="B11:C22"/>
    <mergeCell ref="B23:C27"/>
    <mergeCell ref="B28:C29"/>
  </mergeCells>
  <printOptions/>
  <pageMargins left="0.7513888888888889" right="0.7513888888888889" top="1" bottom="1" header="0.5" footer="0.5"/>
  <pageSetup fitToHeight="1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07" t="s">
        <v>56</v>
      </c>
    </row>
    <row r="2" spans="1:19" ht="24" customHeight="1">
      <c r="A2" s="107" t="s">
        <v>57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2.75" customHeight="1">
      <c r="A3" s="109" t="s">
        <v>5</v>
      </c>
      <c r="B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 t="s">
        <v>6</v>
      </c>
    </row>
    <row r="4" spans="1:19" ht="20.25" customHeight="1">
      <c r="A4" s="123" t="s">
        <v>58</v>
      </c>
      <c r="B4" s="123"/>
      <c r="C4" s="123"/>
      <c r="D4" s="110" t="s">
        <v>59</v>
      </c>
      <c r="E4" s="110" t="s">
        <v>60</v>
      </c>
      <c r="F4" s="110" t="s">
        <v>61</v>
      </c>
      <c r="G4" s="110" t="s">
        <v>62</v>
      </c>
      <c r="H4" s="110" t="s">
        <v>63</v>
      </c>
      <c r="I4" s="203" t="s">
        <v>64</v>
      </c>
      <c r="J4" s="110" t="s">
        <v>65</v>
      </c>
      <c r="K4" s="110"/>
      <c r="L4" s="204" t="s">
        <v>66</v>
      </c>
      <c r="M4" s="123" t="s">
        <v>67</v>
      </c>
      <c r="N4" s="123"/>
      <c r="O4" s="123"/>
      <c r="P4" s="123"/>
      <c r="Q4" s="123"/>
      <c r="R4" s="113" t="s">
        <v>68</v>
      </c>
      <c r="S4" s="110" t="s">
        <v>69</v>
      </c>
    </row>
    <row r="5" spans="1:19" ht="32.25" customHeight="1">
      <c r="A5" s="98" t="s">
        <v>70</v>
      </c>
      <c r="B5" s="98" t="s">
        <v>71</v>
      </c>
      <c r="C5" s="98" t="s">
        <v>72</v>
      </c>
      <c r="D5" s="98"/>
      <c r="E5" s="98"/>
      <c r="F5" s="98"/>
      <c r="G5" s="98"/>
      <c r="H5" s="98"/>
      <c r="I5" s="160"/>
      <c r="J5" s="205" t="s">
        <v>73</v>
      </c>
      <c r="K5" s="97" t="s">
        <v>74</v>
      </c>
      <c r="L5" s="206"/>
      <c r="M5" s="98" t="s">
        <v>75</v>
      </c>
      <c r="N5" s="98" t="s">
        <v>76</v>
      </c>
      <c r="O5" s="98" t="s">
        <v>77</v>
      </c>
      <c r="P5" s="98" t="s">
        <v>78</v>
      </c>
      <c r="Q5" s="98" t="s">
        <v>79</v>
      </c>
      <c r="R5" s="115"/>
      <c r="S5" s="98"/>
    </row>
    <row r="6" spans="1:20" ht="17.25" customHeight="1">
      <c r="A6" s="99"/>
      <c r="B6" s="100"/>
      <c r="C6" s="101"/>
      <c r="D6" s="126">
        <v>4453383</v>
      </c>
      <c r="E6" s="103">
        <v>0</v>
      </c>
      <c r="F6" s="104">
        <v>4453383</v>
      </c>
      <c r="G6" s="103">
        <v>0</v>
      </c>
      <c r="H6" s="104">
        <v>0</v>
      </c>
      <c r="I6" s="103">
        <v>0</v>
      </c>
      <c r="J6" s="126">
        <v>0</v>
      </c>
      <c r="K6" s="164">
        <v>0</v>
      </c>
      <c r="L6" s="104">
        <v>0</v>
      </c>
      <c r="M6" s="163">
        <v>0</v>
      </c>
      <c r="N6" s="163">
        <v>0</v>
      </c>
      <c r="O6" s="163">
        <v>0</v>
      </c>
      <c r="P6" s="163">
        <v>0</v>
      </c>
      <c r="Q6" s="164">
        <v>0</v>
      </c>
      <c r="R6" s="104">
        <v>0</v>
      </c>
      <c r="S6" s="208">
        <v>0</v>
      </c>
      <c r="T6" s="105"/>
    </row>
    <row r="7" spans="1:19" ht="17.25" customHeight="1">
      <c r="A7" s="99" t="s">
        <v>80</v>
      </c>
      <c r="B7" s="100"/>
      <c r="C7" s="101" t="s">
        <v>81</v>
      </c>
      <c r="D7" s="126">
        <v>4453383</v>
      </c>
      <c r="E7" s="103">
        <v>0</v>
      </c>
      <c r="F7" s="104">
        <v>4453383</v>
      </c>
      <c r="G7" s="103">
        <v>0</v>
      </c>
      <c r="H7" s="104">
        <v>0</v>
      </c>
      <c r="I7" s="103">
        <v>0</v>
      </c>
      <c r="J7" s="126">
        <v>0</v>
      </c>
      <c r="K7" s="164">
        <v>0</v>
      </c>
      <c r="L7" s="104">
        <v>0</v>
      </c>
      <c r="M7" s="163">
        <v>0</v>
      </c>
      <c r="N7" s="163">
        <v>0</v>
      </c>
      <c r="O7" s="163">
        <v>0</v>
      </c>
      <c r="P7" s="163">
        <v>0</v>
      </c>
      <c r="Q7" s="164">
        <v>0</v>
      </c>
      <c r="R7" s="104">
        <v>0</v>
      </c>
      <c r="S7" s="208">
        <v>0</v>
      </c>
    </row>
    <row r="8" spans="1:19" ht="17.25" customHeight="1">
      <c r="A8" s="99" t="s">
        <v>82</v>
      </c>
      <c r="B8" s="100"/>
      <c r="C8" s="101" t="s">
        <v>83</v>
      </c>
      <c r="D8" s="126">
        <v>3627380</v>
      </c>
      <c r="E8" s="103">
        <v>0</v>
      </c>
      <c r="F8" s="104">
        <v>3627380</v>
      </c>
      <c r="G8" s="103">
        <v>0</v>
      </c>
      <c r="H8" s="104">
        <v>0</v>
      </c>
      <c r="I8" s="103">
        <v>0</v>
      </c>
      <c r="J8" s="126">
        <v>0</v>
      </c>
      <c r="K8" s="164">
        <v>0</v>
      </c>
      <c r="L8" s="104">
        <v>0</v>
      </c>
      <c r="M8" s="163">
        <v>0</v>
      </c>
      <c r="N8" s="163">
        <v>0</v>
      </c>
      <c r="O8" s="163">
        <v>0</v>
      </c>
      <c r="P8" s="163">
        <v>0</v>
      </c>
      <c r="Q8" s="164">
        <v>0</v>
      </c>
      <c r="R8" s="104">
        <v>0</v>
      </c>
      <c r="S8" s="208">
        <v>0</v>
      </c>
    </row>
    <row r="9" spans="1:19" ht="17.25" customHeight="1">
      <c r="A9" s="99" t="s">
        <v>84</v>
      </c>
      <c r="B9" s="100"/>
      <c r="C9" s="101" t="s">
        <v>85</v>
      </c>
      <c r="D9" s="126">
        <v>3627380</v>
      </c>
      <c r="E9" s="103">
        <v>0</v>
      </c>
      <c r="F9" s="104">
        <v>3627380</v>
      </c>
      <c r="G9" s="103">
        <v>0</v>
      </c>
      <c r="H9" s="104">
        <v>0</v>
      </c>
      <c r="I9" s="103">
        <v>0</v>
      </c>
      <c r="J9" s="126">
        <v>0</v>
      </c>
      <c r="K9" s="164">
        <v>0</v>
      </c>
      <c r="L9" s="104">
        <v>0</v>
      </c>
      <c r="M9" s="163">
        <v>0</v>
      </c>
      <c r="N9" s="163">
        <v>0</v>
      </c>
      <c r="O9" s="163">
        <v>0</v>
      </c>
      <c r="P9" s="163">
        <v>0</v>
      </c>
      <c r="Q9" s="164">
        <v>0</v>
      </c>
      <c r="R9" s="104">
        <v>0</v>
      </c>
      <c r="S9" s="208">
        <v>0</v>
      </c>
    </row>
    <row r="10" spans="1:19" ht="17.25" customHeight="1">
      <c r="A10" s="99" t="s">
        <v>86</v>
      </c>
      <c r="B10" s="100" t="s">
        <v>80</v>
      </c>
      <c r="C10" s="101" t="s">
        <v>87</v>
      </c>
      <c r="D10" s="126">
        <v>2682380</v>
      </c>
      <c r="E10" s="103">
        <v>0</v>
      </c>
      <c r="F10" s="104">
        <v>2682380</v>
      </c>
      <c r="G10" s="103">
        <v>0</v>
      </c>
      <c r="H10" s="104">
        <v>0</v>
      </c>
      <c r="I10" s="103">
        <v>0</v>
      </c>
      <c r="J10" s="126">
        <v>0</v>
      </c>
      <c r="K10" s="164">
        <v>0</v>
      </c>
      <c r="L10" s="104">
        <v>0</v>
      </c>
      <c r="M10" s="163">
        <v>0</v>
      </c>
      <c r="N10" s="163">
        <v>0</v>
      </c>
      <c r="O10" s="163">
        <v>0</v>
      </c>
      <c r="P10" s="163">
        <v>0</v>
      </c>
      <c r="Q10" s="164">
        <v>0</v>
      </c>
      <c r="R10" s="104">
        <v>0</v>
      </c>
      <c r="S10" s="208">
        <v>0</v>
      </c>
    </row>
    <row r="11" spans="1:19" ht="17.25" customHeight="1">
      <c r="A11" s="99" t="s">
        <v>88</v>
      </c>
      <c r="B11" s="100" t="s">
        <v>80</v>
      </c>
      <c r="C11" s="101" t="s">
        <v>89</v>
      </c>
      <c r="D11" s="126">
        <v>945000</v>
      </c>
      <c r="E11" s="103">
        <v>0</v>
      </c>
      <c r="F11" s="104">
        <v>945000</v>
      </c>
      <c r="G11" s="103">
        <v>0</v>
      </c>
      <c r="H11" s="104">
        <v>0</v>
      </c>
      <c r="I11" s="103">
        <v>0</v>
      </c>
      <c r="J11" s="126">
        <v>0</v>
      </c>
      <c r="K11" s="164">
        <v>0</v>
      </c>
      <c r="L11" s="104">
        <v>0</v>
      </c>
      <c r="M11" s="163">
        <v>0</v>
      </c>
      <c r="N11" s="163">
        <v>0</v>
      </c>
      <c r="O11" s="163">
        <v>0</v>
      </c>
      <c r="P11" s="163">
        <v>0</v>
      </c>
      <c r="Q11" s="164">
        <v>0</v>
      </c>
      <c r="R11" s="104">
        <v>0</v>
      </c>
      <c r="S11" s="208">
        <v>0</v>
      </c>
    </row>
    <row r="12" spans="1:19" ht="17.25" customHeight="1">
      <c r="A12" s="99" t="s">
        <v>90</v>
      </c>
      <c r="B12" s="100"/>
      <c r="C12" s="101" t="s">
        <v>91</v>
      </c>
      <c r="D12" s="126">
        <v>343723</v>
      </c>
      <c r="E12" s="103">
        <v>0</v>
      </c>
      <c r="F12" s="104">
        <v>343723</v>
      </c>
      <c r="G12" s="103">
        <v>0</v>
      </c>
      <c r="H12" s="104">
        <v>0</v>
      </c>
      <c r="I12" s="103">
        <v>0</v>
      </c>
      <c r="J12" s="126">
        <v>0</v>
      </c>
      <c r="K12" s="164">
        <v>0</v>
      </c>
      <c r="L12" s="104">
        <v>0</v>
      </c>
      <c r="M12" s="163">
        <v>0</v>
      </c>
      <c r="N12" s="163">
        <v>0</v>
      </c>
      <c r="O12" s="163">
        <v>0</v>
      </c>
      <c r="P12" s="163">
        <v>0</v>
      </c>
      <c r="Q12" s="164">
        <v>0</v>
      </c>
      <c r="R12" s="104">
        <v>0</v>
      </c>
      <c r="S12" s="208">
        <v>0</v>
      </c>
    </row>
    <row r="13" spans="1:19" ht="17.25" customHeight="1">
      <c r="A13" s="99" t="s">
        <v>92</v>
      </c>
      <c r="B13" s="100"/>
      <c r="C13" s="101" t="s">
        <v>93</v>
      </c>
      <c r="D13" s="126">
        <v>343723</v>
      </c>
      <c r="E13" s="103">
        <v>0</v>
      </c>
      <c r="F13" s="104">
        <v>343723</v>
      </c>
      <c r="G13" s="103">
        <v>0</v>
      </c>
      <c r="H13" s="104">
        <v>0</v>
      </c>
      <c r="I13" s="103">
        <v>0</v>
      </c>
      <c r="J13" s="126">
        <v>0</v>
      </c>
      <c r="K13" s="164">
        <v>0</v>
      </c>
      <c r="L13" s="104">
        <v>0</v>
      </c>
      <c r="M13" s="163">
        <v>0</v>
      </c>
      <c r="N13" s="163">
        <v>0</v>
      </c>
      <c r="O13" s="163">
        <v>0</v>
      </c>
      <c r="P13" s="163">
        <v>0</v>
      </c>
      <c r="Q13" s="164">
        <v>0</v>
      </c>
      <c r="R13" s="104">
        <v>0</v>
      </c>
      <c r="S13" s="208">
        <v>0</v>
      </c>
    </row>
    <row r="14" spans="1:19" ht="17.25" customHeight="1">
      <c r="A14" s="99" t="s">
        <v>94</v>
      </c>
      <c r="B14" s="100" t="s">
        <v>80</v>
      </c>
      <c r="C14" s="101" t="s">
        <v>95</v>
      </c>
      <c r="D14" s="126">
        <v>343723</v>
      </c>
      <c r="E14" s="103">
        <v>0</v>
      </c>
      <c r="F14" s="104">
        <v>343723</v>
      </c>
      <c r="G14" s="103">
        <v>0</v>
      </c>
      <c r="H14" s="104">
        <v>0</v>
      </c>
      <c r="I14" s="103">
        <v>0</v>
      </c>
      <c r="J14" s="126">
        <v>0</v>
      </c>
      <c r="K14" s="164">
        <v>0</v>
      </c>
      <c r="L14" s="104">
        <v>0</v>
      </c>
      <c r="M14" s="163">
        <v>0</v>
      </c>
      <c r="N14" s="163">
        <v>0</v>
      </c>
      <c r="O14" s="163">
        <v>0</v>
      </c>
      <c r="P14" s="163">
        <v>0</v>
      </c>
      <c r="Q14" s="164">
        <v>0</v>
      </c>
      <c r="R14" s="104">
        <v>0</v>
      </c>
      <c r="S14" s="208">
        <v>0</v>
      </c>
    </row>
    <row r="15" spans="1:19" ht="17.25" customHeight="1">
      <c r="A15" s="99" t="s">
        <v>96</v>
      </c>
      <c r="B15" s="100"/>
      <c r="C15" s="101" t="s">
        <v>97</v>
      </c>
      <c r="D15" s="126">
        <v>224490</v>
      </c>
      <c r="E15" s="103">
        <v>0</v>
      </c>
      <c r="F15" s="104">
        <v>224490</v>
      </c>
      <c r="G15" s="103">
        <v>0</v>
      </c>
      <c r="H15" s="104">
        <v>0</v>
      </c>
      <c r="I15" s="103">
        <v>0</v>
      </c>
      <c r="J15" s="126">
        <v>0</v>
      </c>
      <c r="K15" s="164">
        <v>0</v>
      </c>
      <c r="L15" s="104">
        <v>0</v>
      </c>
      <c r="M15" s="163">
        <v>0</v>
      </c>
      <c r="N15" s="163">
        <v>0</v>
      </c>
      <c r="O15" s="163">
        <v>0</v>
      </c>
      <c r="P15" s="163">
        <v>0</v>
      </c>
      <c r="Q15" s="164">
        <v>0</v>
      </c>
      <c r="R15" s="104">
        <v>0</v>
      </c>
      <c r="S15" s="208">
        <v>0</v>
      </c>
    </row>
    <row r="16" spans="1:19" ht="17.25" customHeight="1">
      <c r="A16" s="99" t="s">
        <v>98</v>
      </c>
      <c r="B16" s="100"/>
      <c r="C16" s="101" t="s">
        <v>99</v>
      </c>
      <c r="D16" s="126">
        <v>224490</v>
      </c>
      <c r="E16" s="103">
        <v>0</v>
      </c>
      <c r="F16" s="104">
        <v>224490</v>
      </c>
      <c r="G16" s="103">
        <v>0</v>
      </c>
      <c r="H16" s="104">
        <v>0</v>
      </c>
      <c r="I16" s="103">
        <v>0</v>
      </c>
      <c r="J16" s="126">
        <v>0</v>
      </c>
      <c r="K16" s="164">
        <v>0</v>
      </c>
      <c r="L16" s="104">
        <v>0</v>
      </c>
      <c r="M16" s="163">
        <v>0</v>
      </c>
      <c r="N16" s="163">
        <v>0</v>
      </c>
      <c r="O16" s="163">
        <v>0</v>
      </c>
      <c r="P16" s="163">
        <v>0</v>
      </c>
      <c r="Q16" s="164">
        <v>0</v>
      </c>
      <c r="R16" s="104">
        <v>0</v>
      </c>
      <c r="S16" s="208">
        <v>0</v>
      </c>
    </row>
    <row r="17" spans="1:19" ht="17.25" customHeight="1">
      <c r="A17" s="99" t="s">
        <v>100</v>
      </c>
      <c r="B17" s="100" t="s">
        <v>80</v>
      </c>
      <c r="C17" s="101" t="s">
        <v>101</v>
      </c>
      <c r="D17" s="126">
        <v>102006</v>
      </c>
      <c r="E17" s="103">
        <v>0</v>
      </c>
      <c r="F17" s="104">
        <v>102006</v>
      </c>
      <c r="G17" s="103">
        <v>0</v>
      </c>
      <c r="H17" s="104">
        <v>0</v>
      </c>
      <c r="I17" s="103">
        <v>0</v>
      </c>
      <c r="J17" s="126">
        <v>0</v>
      </c>
      <c r="K17" s="164">
        <v>0</v>
      </c>
      <c r="L17" s="104">
        <v>0</v>
      </c>
      <c r="M17" s="163">
        <v>0</v>
      </c>
      <c r="N17" s="163">
        <v>0</v>
      </c>
      <c r="O17" s="163">
        <v>0</v>
      </c>
      <c r="P17" s="163">
        <v>0</v>
      </c>
      <c r="Q17" s="164">
        <v>0</v>
      </c>
      <c r="R17" s="104">
        <v>0</v>
      </c>
      <c r="S17" s="208">
        <v>0</v>
      </c>
    </row>
    <row r="18" spans="1:19" ht="17.25" customHeight="1">
      <c r="A18" s="99" t="s">
        <v>102</v>
      </c>
      <c r="B18" s="100" t="s">
        <v>80</v>
      </c>
      <c r="C18" s="101" t="s">
        <v>103</v>
      </c>
      <c r="D18" s="126">
        <v>101184</v>
      </c>
      <c r="E18" s="103">
        <v>0</v>
      </c>
      <c r="F18" s="104">
        <v>101184</v>
      </c>
      <c r="G18" s="103">
        <v>0</v>
      </c>
      <c r="H18" s="104">
        <v>0</v>
      </c>
      <c r="I18" s="103">
        <v>0</v>
      </c>
      <c r="J18" s="126">
        <v>0</v>
      </c>
      <c r="K18" s="164">
        <v>0</v>
      </c>
      <c r="L18" s="104">
        <v>0</v>
      </c>
      <c r="M18" s="163">
        <v>0</v>
      </c>
      <c r="N18" s="163">
        <v>0</v>
      </c>
      <c r="O18" s="163">
        <v>0</v>
      </c>
      <c r="P18" s="163">
        <v>0</v>
      </c>
      <c r="Q18" s="164">
        <v>0</v>
      </c>
      <c r="R18" s="104">
        <v>0</v>
      </c>
      <c r="S18" s="208">
        <v>0</v>
      </c>
    </row>
    <row r="19" spans="1:19" ht="17.25" customHeight="1">
      <c r="A19" s="99" t="s">
        <v>104</v>
      </c>
      <c r="B19" s="100" t="s">
        <v>80</v>
      </c>
      <c r="C19" s="101" t="s">
        <v>105</v>
      </c>
      <c r="D19" s="126">
        <v>21300</v>
      </c>
      <c r="E19" s="103">
        <v>0</v>
      </c>
      <c r="F19" s="104">
        <v>21300</v>
      </c>
      <c r="G19" s="103">
        <v>0</v>
      </c>
      <c r="H19" s="104">
        <v>0</v>
      </c>
      <c r="I19" s="103">
        <v>0</v>
      </c>
      <c r="J19" s="126">
        <v>0</v>
      </c>
      <c r="K19" s="164">
        <v>0</v>
      </c>
      <c r="L19" s="104">
        <v>0</v>
      </c>
      <c r="M19" s="163">
        <v>0</v>
      </c>
      <c r="N19" s="163">
        <v>0</v>
      </c>
      <c r="O19" s="163">
        <v>0</v>
      </c>
      <c r="P19" s="163">
        <v>0</v>
      </c>
      <c r="Q19" s="164">
        <v>0</v>
      </c>
      <c r="R19" s="104">
        <v>0</v>
      </c>
      <c r="S19" s="208">
        <v>0</v>
      </c>
    </row>
    <row r="20" spans="1:19" ht="17.25" customHeight="1">
      <c r="A20" s="99" t="s">
        <v>106</v>
      </c>
      <c r="B20" s="100"/>
      <c r="C20" s="101" t="s">
        <v>107</v>
      </c>
      <c r="D20" s="126">
        <v>257790</v>
      </c>
      <c r="E20" s="103">
        <v>0</v>
      </c>
      <c r="F20" s="104">
        <v>257790</v>
      </c>
      <c r="G20" s="103">
        <v>0</v>
      </c>
      <c r="H20" s="104">
        <v>0</v>
      </c>
      <c r="I20" s="103">
        <v>0</v>
      </c>
      <c r="J20" s="126">
        <v>0</v>
      </c>
      <c r="K20" s="164">
        <v>0</v>
      </c>
      <c r="L20" s="104">
        <v>0</v>
      </c>
      <c r="M20" s="163">
        <v>0</v>
      </c>
      <c r="N20" s="163">
        <v>0</v>
      </c>
      <c r="O20" s="163">
        <v>0</v>
      </c>
      <c r="P20" s="163">
        <v>0</v>
      </c>
      <c r="Q20" s="164">
        <v>0</v>
      </c>
      <c r="R20" s="104">
        <v>0</v>
      </c>
      <c r="S20" s="208">
        <v>0</v>
      </c>
    </row>
    <row r="21" spans="1:19" ht="17.25" customHeight="1">
      <c r="A21" s="99" t="s">
        <v>108</v>
      </c>
      <c r="B21" s="100"/>
      <c r="C21" s="101" t="s">
        <v>109</v>
      </c>
      <c r="D21" s="126">
        <v>257790</v>
      </c>
      <c r="E21" s="103">
        <v>0</v>
      </c>
      <c r="F21" s="104">
        <v>257790</v>
      </c>
      <c r="G21" s="103">
        <v>0</v>
      </c>
      <c r="H21" s="104">
        <v>0</v>
      </c>
      <c r="I21" s="103">
        <v>0</v>
      </c>
      <c r="J21" s="126">
        <v>0</v>
      </c>
      <c r="K21" s="164">
        <v>0</v>
      </c>
      <c r="L21" s="104">
        <v>0</v>
      </c>
      <c r="M21" s="163">
        <v>0</v>
      </c>
      <c r="N21" s="163">
        <v>0</v>
      </c>
      <c r="O21" s="163">
        <v>0</v>
      </c>
      <c r="P21" s="163">
        <v>0</v>
      </c>
      <c r="Q21" s="164">
        <v>0</v>
      </c>
      <c r="R21" s="104">
        <v>0</v>
      </c>
      <c r="S21" s="208">
        <v>0</v>
      </c>
    </row>
    <row r="22" spans="1:19" ht="17.25" customHeight="1">
      <c r="A22" s="99" t="s">
        <v>110</v>
      </c>
      <c r="B22" s="100" t="s">
        <v>80</v>
      </c>
      <c r="C22" s="101" t="s">
        <v>111</v>
      </c>
      <c r="D22" s="126">
        <v>257790</v>
      </c>
      <c r="E22" s="103">
        <v>0</v>
      </c>
      <c r="F22" s="104">
        <v>257790</v>
      </c>
      <c r="G22" s="103">
        <v>0</v>
      </c>
      <c r="H22" s="104">
        <v>0</v>
      </c>
      <c r="I22" s="103">
        <v>0</v>
      </c>
      <c r="J22" s="126">
        <v>0</v>
      </c>
      <c r="K22" s="164">
        <v>0</v>
      </c>
      <c r="L22" s="104">
        <v>0</v>
      </c>
      <c r="M22" s="163">
        <v>0</v>
      </c>
      <c r="N22" s="163">
        <v>0</v>
      </c>
      <c r="O22" s="163">
        <v>0</v>
      </c>
      <c r="P22" s="163">
        <v>0</v>
      </c>
      <c r="Q22" s="164">
        <v>0</v>
      </c>
      <c r="R22" s="104">
        <v>0</v>
      </c>
      <c r="S22" s="208">
        <v>0</v>
      </c>
    </row>
    <row r="23" spans="12:17" ht="12.75" customHeight="1">
      <c r="L23" s="105"/>
      <c r="M23" s="105"/>
      <c r="N23" s="105"/>
      <c r="O23" s="105"/>
      <c r="P23" s="105"/>
      <c r="Q23" s="105"/>
    </row>
    <row r="24" spans="10:17" ht="12.75" customHeight="1">
      <c r="J24" s="105"/>
      <c r="K24" s="105"/>
      <c r="L24" s="105"/>
      <c r="M24" s="105"/>
      <c r="N24" s="105"/>
      <c r="O24" s="105"/>
      <c r="P24" s="105"/>
      <c r="Q24" s="105"/>
    </row>
    <row r="25" spans="10:11" ht="12.75" customHeight="1">
      <c r="J25" s="105"/>
      <c r="K25" s="105"/>
    </row>
    <row r="26" spans="10:11" ht="12.75" customHeight="1">
      <c r="J26" s="105"/>
      <c r="K26" s="105"/>
    </row>
    <row r="27" spans="9:11" ht="12.75" customHeight="1">
      <c r="I27" s="105"/>
      <c r="J27" s="105"/>
      <c r="K27" s="105"/>
    </row>
    <row r="28" ht="12.75" customHeight="1">
      <c r="I28" s="105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05"/>
      <c r="B1" s="105"/>
      <c r="C1" s="105"/>
      <c r="D1" s="105"/>
      <c r="E1" s="105"/>
      <c r="F1" s="105"/>
      <c r="G1" s="105"/>
      <c r="H1" s="106" t="s">
        <v>112</v>
      </c>
    </row>
    <row r="2" spans="1:8" ht="21" customHeight="1">
      <c r="A2" s="107" t="s">
        <v>113</v>
      </c>
      <c r="B2" s="107"/>
      <c r="C2" s="108"/>
      <c r="D2" s="108"/>
      <c r="E2" s="108"/>
      <c r="F2" s="108"/>
      <c r="G2" s="108"/>
      <c r="H2" s="108"/>
    </row>
    <row r="3" spans="1:8" ht="12.75" customHeight="1">
      <c r="A3" s="201" t="s">
        <v>5</v>
      </c>
      <c r="D3" s="105"/>
      <c r="E3" s="105"/>
      <c r="F3" s="105"/>
      <c r="G3" s="105"/>
      <c r="H3" s="106" t="s">
        <v>6</v>
      </c>
    </row>
    <row r="4" spans="1:8" ht="19.5" customHeight="1">
      <c r="A4" s="123" t="s">
        <v>114</v>
      </c>
      <c r="B4" s="123"/>
      <c r="C4" s="123"/>
      <c r="D4" s="110" t="s">
        <v>59</v>
      </c>
      <c r="E4" s="142" t="s">
        <v>115</v>
      </c>
      <c r="F4" s="110" t="s">
        <v>116</v>
      </c>
      <c r="G4" s="110" t="s">
        <v>117</v>
      </c>
      <c r="H4" s="110" t="s">
        <v>118</v>
      </c>
    </row>
    <row r="5" spans="1:8" ht="15" customHeight="1">
      <c r="A5" s="110" t="s">
        <v>70</v>
      </c>
      <c r="B5" s="110" t="s">
        <v>71</v>
      </c>
      <c r="C5" s="110" t="s">
        <v>72</v>
      </c>
      <c r="D5" s="110"/>
      <c r="E5" s="142"/>
      <c r="F5" s="110"/>
      <c r="G5" s="110"/>
      <c r="H5" s="110"/>
    </row>
    <row r="6" spans="1:8" ht="33.75" customHeight="1">
      <c r="A6" s="98"/>
      <c r="B6" s="98"/>
      <c r="C6" s="98"/>
      <c r="D6" s="98"/>
      <c r="E6" s="146"/>
      <c r="F6" s="98"/>
      <c r="G6" s="98"/>
      <c r="H6" s="110"/>
    </row>
    <row r="7" spans="1:8" ht="18" customHeight="1">
      <c r="A7" s="99"/>
      <c r="B7" s="100"/>
      <c r="C7" s="101" t="s">
        <v>59</v>
      </c>
      <c r="D7" s="103">
        <v>4453383</v>
      </c>
      <c r="E7" s="104">
        <v>3508383</v>
      </c>
      <c r="F7" s="103">
        <v>945000</v>
      </c>
      <c r="G7" s="202">
        <v>0</v>
      </c>
      <c r="H7" s="117">
        <v>0</v>
      </c>
    </row>
    <row r="8" spans="1:8" ht="18" customHeight="1">
      <c r="A8" s="99" t="s">
        <v>80</v>
      </c>
      <c r="B8" s="100"/>
      <c r="C8" s="101" t="s">
        <v>81</v>
      </c>
      <c r="D8" s="103">
        <v>4453383</v>
      </c>
      <c r="E8" s="104">
        <v>3508383</v>
      </c>
      <c r="F8" s="103">
        <v>945000</v>
      </c>
      <c r="G8" s="202">
        <v>0</v>
      </c>
      <c r="H8" s="117">
        <v>0</v>
      </c>
    </row>
    <row r="9" spans="1:8" ht="18" customHeight="1">
      <c r="A9" s="99" t="s">
        <v>82</v>
      </c>
      <c r="B9" s="100"/>
      <c r="C9" s="101" t="s">
        <v>83</v>
      </c>
      <c r="D9" s="103">
        <v>3627380</v>
      </c>
      <c r="E9" s="104">
        <v>2682380</v>
      </c>
      <c r="F9" s="103">
        <v>945000</v>
      </c>
      <c r="G9" s="202">
        <v>0</v>
      </c>
      <c r="H9" s="117">
        <v>0</v>
      </c>
    </row>
    <row r="10" spans="1:8" ht="18" customHeight="1">
      <c r="A10" s="99" t="s">
        <v>84</v>
      </c>
      <c r="B10" s="100"/>
      <c r="C10" s="101" t="s">
        <v>85</v>
      </c>
      <c r="D10" s="103">
        <v>3627380</v>
      </c>
      <c r="E10" s="104">
        <v>2682380</v>
      </c>
      <c r="F10" s="103">
        <v>945000</v>
      </c>
      <c r="G10" s="202">
        <v>0</v>
      </c>
      <c r="H10" s="117">
        <v>0</v>
      </c>
    </row>
    <row r="11" spans="1:8" ht="18" customHeight="1">
      <c r="A11" s="99" t="s">
        <v>86</v>
      </c>
      <c r="B11" s="100" t="s">
        <v>80</v>
      </c>
      <c r="C11" s="101" t="s">
        <v>87</v>
      </c>
      <c r="D11" s="103">
        <v>2682380</v>
      </c>
      <c r="E11" s="104">
        <v>2682380</v>
      </c>
      <c r="F11" s="103">
        <v>0</v>
      </c>
      <c r="G11" s="202">
        <v>0</v>
      </c>
      <c r="H11" s="117">
        <v>0</v>
      </c>
    </row>
    <row r="12" spans="1:8" ht="18" customHeight="1">
      <c r="A12" s="99" t="s">
        <v>88</v>
      </c>
      <c r="B12" s="100" t="s">
        <v>80</v>
      </c>
      <c r="C12" s="101" t="s">
        <v>89</v>
      </c>
      <c r="D12" s="103">
        <v>945000</v>
      </c>
      <c r="E12" s="104">
        <v>0</v>
      </c>
      <c r="F12" s="103">
        <v>945000</v>
      </c>
      <c r="G12" s="202">
        <v>0</v>
      </c>
      <c r="H12" s="117">
        <v>0</v>
      </c>
    </row>
    <row r="13" spans="1:8" ht="18" customHeight="1">
      <c r="A13" s="99" t="s">
        <v>90</v>
      </c>
      <c r="B13" s="100"/>
      <c r="C13" s="101" t="s">
        <v>91</v>
      </c>
      <c r="D13" s="103">
        <v>343723</v>
      </c>
      <c r="E13" s="104">
        <v>343723</v>
      </c>
      <c r="F13" s="103">
        <v>0</v>
      </c>
      <c r="G13" s="202">
        <v>0</v>
      </c>
      <c r="H13" s="117">
        <v>0</v>
      </c>
    </row>
    <row r="14" spans="1:8" ht="18" customHeight="1">
      <c r="A14" s="99" t="s">
        <v>92</v>
      </c>
      <c r="B14" s="100"/>
      <c r="C14" s="101" t="s">
        <v>93</v>
      </c>
      <c r="D14" s="103">
        <v>343723</v>
      </c>
      <c r="E14" s="104">
        <v>343723</v>
      </c>
      <c r="F14" s="103">
        <v>0</v>
      </c>
      <c r="G14" s="202">
        <v>0</v>
      </c>
      <c r="H14" s="117">
        <v>0</v>
      </c>
    </row>
    <row r="15" spans="1:8" ht="18" customHeight="1">
      <c r="A15" s="99" t="s">
        <v>94</v>
      </c>
      <c r="B15" s="100" t="s">
        <v>80</v>
      </c>
      <c r="C15" s="101" t="s">
        <v>95</v>
      </c>
      <c r="D15" s="103">
        <v>343723</v>
      </c>
      <c r="E15" s="104">
        <v>343723</v>
      </c>
      <c r="F15" s="103">
        <v>0</v>
      </c>
      <c r="G15" s="202">
        <v>0</v>
      </c>
      <c r="H15" s="117">
        <v>0</v>
      </c>
    </row>
    <row r="16" spans="1:8" ht="18" customHeight="1">
      <c r="A16" s="99" t="s">
        <v>96</v>
      </c>
      <c r="B16" s="100"/>
      <c r="C16" s="101" t="s">
        <v>97</v>
      </c>
      <c r="D16" s="103">
        <v>224490</v>
      </c>
      <c r="E16" s="104">
        <v>224490</v>
      </c>
      <c r="F16" s="103">
        <v>0</v>
      </c>
      <c r="G16" s="202">
        <v>0</v>
      </c>
      <c r="H16" s="117">
        <v>0</v>
      </c>
    </row>
    <row r="17" spans="1:8" ht="18" customHeight="1">
      <c r="A17" s="99" t="s">
        <v>98</v>
      </c>
      <c r="B17" s="100"/>
      <c r="C17" s="101" t="s">
        <v>99</v>
      </c>
      <c r="D17" s="103">
        <v>224490</v>
      </c>
      <c r="E17" s="104">
        <v>224490</v>
      </c>
      <c r="F17" s="103">
        <v>0</v>
      </c>
      <c r="G17" s="202">
        <v>0</v>
      </c>
      <c r="H17" s="117">
        <v>0</v>
      </c>
    </row>
    <row r="18" spans="1:8" ht="18" customHeight="1">
      <c r="A18" s="99" t="s">
        <v>100</v>
      </c>
      <c r="B18" s="100" t="s">
        <v>80</v>
      </c>
      <c r="C18" s="101" t="s">
        <v>101</v>
      </c>
      <c r="D18" s="103">
        <v>102006</v>
      </c>
      <c r="E18" s="104">
        <v>102006</v>
      </c>
      <c r="F18" s="103">
        <v>0</v>
      </c>
      <c r="G18" s="202">
        <v>0</v>
      </c>
      <c r="H18" s="117">
        <v>0</v>
      </c>
    </row>
    <row r="19" spans="1:8" ht="18" customHeight="1">
      <c r="A19" s="99" t="s">
        <v>102</v>
      </c>
      <c r="B19" s="100" t="s">
        <v>80</v>
      </c>
      <c r="C19" s="101" t="s">
        <v>103</v>
      </c>
      <c r="D19" s="103">
        <v>101184</v>
      </c>
      <c r="E19" s="104">
        <v>101184</v>
      </c>
      <c r="F19" s="103">
        <v>0</v>
      </c>
      <c r="G19" s="202">
        <v>0</v>
      </c>
      <c r="H19" s="117">
        <v>0</v>
      </c>
    </row>
    <row r="20" spans="1:8" ht="18" customHeight="1">
      <c r="A20" s="99" t="s">
        <v>104</v>
      </c>
      <c r="B20" s="100" t="s">
        <v>80</v>
      </c>
      <c r="C20" s="101" t="s">
        <v>105</v>
      </c>
      <c r="D20" s="103">
        <v>21300</v>
      </c>
      <c r="E20" s="104">
        <v>21300</v>
      </c>
      <c r="F20" s="103">
        <v>0</v>
      </c>
      <c r="G20" s="202">
        <v>0</v>
      </c>
      <c r="H20" s="117">
        <v>0</v>
      </c>
    </row>
    <row r="21" spans="1:8" ht="18" customHeight="1">
      <c r="A21" s="99" t="s">
        <v>106</v>
      </c>
      <c r="B21" s="100"/>
      <c r="C21" s="101" t="s">
        <v>107</v>
      </c>
      <c r="D21" s="103">
        <v>257790</v>
      </c>
      <c r="E21" s="104">
        <v>257790</v>
      </c>
      <c r="F21" s="103">
        <v>0</v>
      </c>
      <c r="G21" s="202">
        <v>0</v>
      </c>
      <c r="H21" s="117">
        <v>0</v>
      </c>
    </row>
    <row r="22" spans="1:8" ht="18" customHeight="1">
      <c r="A22" s="99" t="s">
        <v>108</v>
      </c>
      <c r="B22" s="100"/>
      <c r="C22" s="101" t="s">
        <v>109</v>
      </c>
      <c r="D22" s="103">
        <v>257790</v>
      </c>
      <c r="E22" s="104">
        <v>257790</v>
      </c>
      <c r="F22" s="103">
        <v>0</v>
      </c>
      <c r="G22" s="202">
        <v>0</v>
      </c>
      <c r="H22" s="117">
        <v>0</v>
      </c>
    </row>
    <row r="23" spans="1:8" ht="18" customHeight="1">
      <c r="A23" s="99" t="s">
        <v>110</v>
      </c>
      <c r="B23" s="100" t="s">
        <v>80</v>
      </c>
      <c r="C23" s="101" t="s">
        <v>111</v>
      </c>
      <c r="D23" s="103">
        <v>257790</v>
      </c>
      <c r="E23" s="104">
        <v>257790</v>
      </c>
      <c r="F23" s="103">
        <v>0</v>
      </c>
      <c r="G23" s="202">
        <v>0</v>
      </c>
      <c r="H23" s="117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tabSelected="1" workbookViewId="0" topLeftCell="A1">
      <selection activeCell="F23" sqref="F23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05"/>
      <c r="G1" s="105"/>
      <c r="H1" s="106" t="s">
        <v>119</v>
      </c>
      <c r="I1" s="105"/>
    </row>
    <row r="2" spans="1:9" ht="25.5" customHeight="1">
      <c r="A2" s="171" t="s">
        <v>120</v>
      </c>
      <c r="B2" s="172"/>
      <c r="C2" s="173"/>
      <c r="D2" s="173"/>
      <c r="E2" s="172"/>
      <c r="F2" s="172"/>
      <c r="G2" s="173"/>
      <c r="I2" s="105"/>
    </row>
    <row r="3" spans="1:9" ht="12.75" customHeight="1">
      <c r="A3" s="174" t="s">
        <v>5</v>
      </c>
      <c r="E3" s="105"/>
      <c r="H3" s="91" t="s">
        <v>6</v>
      </c>
      <c r="I3" s="105"/>
    </row>
    <row r="4" spans="1:10" ht="17.25" customHeight="1">
      <c r="A4" s="142" t="s">
        <v>7</v>
      </c>
      <c r="B4" s="175"/>
      <c r="C4" s="130" t="s">
        <v>121</v>
      </c>
      <c r="D4" s="131"/>
      <c r="E4" s="131"/>
      <c r="F4" s="131"/>
      <c r="G4" s="125"/>
      <c r="H4" s="125"/>
      <c r="J4" s="105"/>
    </row>
    <row r="5" spans="1:10" ht="17.25" customHeight="1">
      <c r="A5" s="176" t="s">
        <v>9</v>
      </c>
      <c r="B5" s="177" t="s">
        <v>10</v>
      </c>
      <c r="C5" s="176" t="s">
        <v>11</v>
      </c>
      <c r="D5" s="178" t="s">
        <v>59</v>
      </c>
      <c r="E5" s="177" t="s">
        <v>122</v>
      </c>
      <c r="F5" s="177" t="s">
        <v>123</v>
      </c>
      <c r="G5" s="177" t="s">
        <v>124</v>
      </c>
      <c r="H5" s="177" t="s">
        <v>125</v>
      </c>
      <c r="J5" s="105"/>
    </row>
    <row r="6" spans="1:10" ht="18.75" customHeight="1">
      <c r="A6" s="179" t="s">
        <v>126</v>
      </c>
      <c r="B6" s="180">
        <f>SUM(B7:B9)</f>
        <v>4453383</v>
      </c>
      <c r="C6" s="181" t="s">
        <v>127</v>
      </c>
      <c r="D6" s="182">
        <f>SUM(D7:D36)</f>
        <v>4453383</v>
      </c>
      <c r="E6" s="182">
        <f>SUM(E7:E36)</f>
        <v>4453383</v>
      </c>
      <c r="F6" s="182">
        <f>SUM(F7:F36)</f>
        <v>0</v>
      </c>
      <c r="G6" s="182">
        <f>SUM(G7:G36)</f>
        <v>0</v>
      </c>
      <c r="H6" s="183"/>
      <c r="J6" s="105"/>
    </row>
    <row r="7" spans="1:10" ht="17.25" customHeight="1">
      <c r="A7" s="179" t="s">
        <v>128</v>
      </c>
      <c r="B7" s="180">
        <v>4453383</v>
      </c>
      <c r="C7" s="184" t="s">
        <v>83</v>
      </c>
      <c r="D7" s="185">
        <f aca="true" t="shared" si="0" ref="D7:D36">SUM(E7:G7)</f>
        <v>3627380</v>
      </c>
      <c r="E7" s="185">
        <v>3627380</v>
      </c>
      <c r="F7" s="180">
        <v>0</v>
      </c>
      <c r="G7" s="186">
        <v>0</v>
      </c>
      <c r="H7" s="186"/>
      <c r="J7" s="105"/>
    </row>
    <row r="8" spans="1:10" ht="17.25" customHeight="1">
      <c r="A8" s="179" t="s">
        <v>129</v>
      </c>
      <c r="B8" s="180">
        <v>0</v>
      </c>
      <c r="C8" s="184" t="s">
        <v>130</v>
      </c>
      <c r="D8" s="185">
        <f t="shared" si="0"/>
        <v>0</v>
      </c>
      <c r="E8" s="185">
        <v>0</v>
      </c>
      <c r="F8" s="180">
        <v>0</v>
      </c>
      <c r="G8" s="186">
        <v>0</v>
      </c>
      <c r="H8" s="186"/>
      <c r="J8" s="105"/>
    </row>
    <row r="9" spans="1:10" ht="17.25" customHeight="1">
      <c r="A9" s="179" t="s">
        <v>131</v>
      </c>
      <c r="B9" s="103">
        <v>0</v>
      </c>
      <c r="C9" s="184" t="s">
        <v>132</v>
      </c>
      <c r="D9" s="185">
        <f t="shared" si="0"/>
        <v>0</v>
      </c>
      <c r="E9" s="185">
        <v>0</v>
      </c>
      <c r="F9" s="180">
        <v>0</v>
      </c>
      <c r="G9" s="186">
        <v>0</v>
      </c>
      <c r="H9" s="186"/>
      <c r="J9" s="105"/>
    </row>
    <row r="10" spans="1:10" ht="17.25" customHeight="1">
      <c r="A10" s="179" t="s">
        <v>133</v>
      </c>
      <c r="B10" s="187">
        <f>SUM(B11:B13)</f>
        <v>0</v>
      </c>
      <c r="C10" s="184" t="s">
        <v>134</v>
      </c>
      <c r="D10" s="185">
        <f t="shared" si="0"/>
        <v>0</v>
      </c>
      <c r="E10" s="185">
        <v>0</v>
      </c>
      <c r="F10" s="180">
        <v>0</v>
      </c>
      <c r="G10" s="186">
        <v>0</v>
      </c>
      <c r="H10" s="186"/>
      <c r="J10" s="105"/>
    </row>
    <row r="11" spans="1:10" ht="17.25" customHeight="1">
      <c r="A11" s="179" t="s">
        <v>128</v>
      </c>
      <c r="B11" s="180">
        <v>0</v>
      </c>
      <c r="C11" s="184" t="s">
        <v>135</v>
      </c>
      <c r="D11" s="185">
        <f t="shared" si="0"/>
        <v>0</v>
      </c>
      <c r="E11" s="185">
        <v>0</v>
      </c>
      <c r="F11" s="180">
        <v>0</v>
      </c>
      <c r="G11" s="186">
        <v>0</v>
      </c>
      <c r="H11" s="186"/>
      <c r="J11" s="105"/>
    </row>
    <row r="12" spans="1:10" ht="17.25" customHeight="1">
      <c r="A12" s="179" t="s">
        <v>129</v>
      </c>
      <c r="B12" s="180">
        <v>0</v>
      </c>
      <c r="C12" s="184" t="s">
        <v>136</v>
      </c>
      <c r="D12" s="185">
        <f t="shared" si="0"/>
        <v>0</v>
      </c>
      <c r="E12" s="185">
        <v>0</v>
      </c>
      <c r="F12" s="180">
        <v>0</v>
      </c>
      <c r="G12" s="186">
        <v>0</v>
      </c>
      <c r="H12" s="186"/>
      <c r="J12" s="105"/>
    </row>
    <row r="13" spans="1:10" ht="17.25" customHeight="1">
      <c r="A13" s="179" t="s">
        <v>131</v>
      </c>
      <c r="B13" s="103">
        <v>0</v>
      </c>
      <c r="C13" s="184" t="s">
        <v>137</v>
      </c>
      <c r="D13" s="185">
        <f t="shared" si="0"/>
        <v>0</v>
      </c>
      <c r="E13" s="185">
        <v>0</v>
      </c>
      <c r="F13" s="180">
        <v>0</v>
      </c>
      <c r="G13" s="186">
        <v>0</v>
      </c>
      <c r="H13" s="186"/>
      <c r="J13" s="105"/>
    </row>
    <row r="14" spans="1:10" ht="17.25" customHeight="1">
      <c r="A14" s="179" t="s">
        <v>138</v>
      </c>
      <c r="B14" s="187"/>
      <c r="C14" s="184" t="s">
        <v>139</v>
      </c>
      <c r="D14" s="185">
        <f t="shared" si="0"/>
        <v>343723</v>
      </c>
      <c r="E14" s="185">
        <v>343723</v>
      </c>
      <c r="F14" s="180">
        <v>0</v>
      </c>
      <c r="G14" s="186">
        <v>0</v>
      </c>
      <c r="H14" s="186"/>
      <c r="J14" s="105"/>
    </row>
    <row r="15" spans="1:10" ht="17.25" customHeight="1">
      <c r="A15" s="179"/>
      <c r="B15" s="103"/>
      <c r="C15" s="184" t="s">
        <v>140</v>
      </c>
      <c r="D15" s="185">
        <f t="shared" si="0"/>
        <v>0</v>
      </c>
      <c r="E15" s="185">
        <v>0</v>
      </c>
      <c r="F15" s="180">
        <v>0</v>
      </c>
      <c r="G15" s="186">
        <v>0</v>
      </c>
      <c r="H15" s="186"/>
      <c r="I15" s="105"/>
      <c r="J15" s="105"/>
    </row>
    <row r="16" spans="1:9" ht="17.25" customHeight="1">
      <c r="A16" s="179"/>
      <c r="B16" s="187"/>
      <c r="C16" s="184" t="s">
        <v>141</v>
      </c>
      <c r="D16" s="185">
        <f t="shared" si="0"/>
        <v>224490</v>
      </c>
      <c r="E16" s="185">
        <v>224490</v>
      </c>
      <c r="F16" s="180">
        <v>0</v>
      </c>
      <c r="G16" s="186">
        <v>0</v>
      </c>
      <c r="H16" s="186"/>
      <c r="I16" s="105"/>
    </row>
    <row r="17" spans="1:9" ht="17.25" customHeight="1">
      <c r="A17" s="179"/>
      <c r="B17" s="180"/>
      <c r="C17" s="184" t="s">
        <v>142</v>
      </c>
      <c r="D17" s="185">
        <f t="shared" si="0"/>
        <v>0</v>
      </c>
      <c r="E17" s="185">
        <v>0</v>
      </c>
      <c r="F17" s="180">
        <v>0</v>
      </c>
      <c r="G17" s="186">
        <v>0</v>
      </c>
      <c r="H17" s="186"/>
      <c r="I17" s="105"/>
    </row>
    <row r="18" spans="1:9" ht="17.25" customHeight="1">
      <c r="A18" s="179"/>
      <c r="B18" s="180"/>
      <c r="C18" s="184" t="s">
        <v>143</v>
      </c>
      <c r="D18" s="185">
        <f t="shared" si="0"/>
        <v>0</v>
      </c>
      <c r="E18" s="185">
        <v>0</v>
      </c>
      <c r="F18" s="180">
        <v>0</v>
      </c>
      <c r="G18" s="186">
        <v>0</v>
      </c>
      <c r="H18" s="186"/>
      <c r="I18" s="105"/>
    </row>
    <row r="19" spans="1:9" ht="17.25" customHeight="1">
      <c r="A19" s="179"/>
      <c r="B19" s="103"/>
      <c r="C19" s="184" t="s">
        <v>144</v>
      </c>
      <c r="D19" s="185">
        <f t="shared" si="0"/>
        <v>0</v>
      </c>
      <c r="E19" s="185">
        <v>0</v>
      </c>
      <c r="F19" s="180">
        <v>0</v>
      </c>
      <c r="G19" s="186">
        <v>0</v>
      </c>
      <c r="H19" s="186"/>
      <c r="I19" s="105"/>
    </row>
    <row r="20" spans="1:9" ht="17.25" customHeight="1">
      <c r="A20" s="179"/>
      <c r="B20" s="188"/>
      <c r="C20" s="179" t="s">
        <v>145</v>
      </c>
      <c r="D20" s="185">
        <f t="shared" si="0"/>
        <v>0</v>
      </c>
      <c r="E20" s="185">
        <v>0</v>
      </c>
      <c r="F20" s="180">
        <v>0</v>
      </c>
      <c r="G20" s="186">
        <v>0</v>
      </c>
      <c r="H20" s="186"/>
      <c r="I20" s="105"/>
    </row>
    <row r="21" spans="1:9" ht="17.25" customHeight="1">
      <c r="A21" s="179"/>
      <c r="B21" s="187"/>
      <c r="C21" s="179" t="s">
        <v>146</v>
      </c>
      <c r="D21" s="185">
        <f t="shared" si="0"/>
        <v>0</v>
      </c>
      <c r="E21" s="185">
        <v>0</v>
      </c>
      <c r="F21" s="180">
        <v>0</v>
      </c>
      <c r="G21" s="186">
        <v>0</v>
      </c>
      <c r="H21" s="186"/>
      <c r="I21" s="105"/>
    </row>
    <row r="22" spans="1:9" ht="17.25" customHeight="1">
      <c r="A22" s="179"/>
      <c r="B22" s="180"/>
      <c r="C22" s="179" t="s">
        <v>147</v>
      </c>
      <c r="D22" s="185">
        <f t="shared" si="0"/>
        <v>0</v>
      </c>
      <c r="E22" s="185">
        <v>0</v>
      </c>
      <c r="F22" s="180">
        <v>0</v>
      </c>
      <c r="G22" s="186">
        <v>0</v>
      </c>
      <c r="H22" s="186"/>
      <c r="I22" s="105"/>
    </row>
    <row r="23" spans="1:9" ht="17.25" customHeight="1">
      <c r="A23" s="179"/>
      <c r="B23" s="103"/>
      <c r="C23" s="179" t="s">
        <v>148</v>
      </c>
      <c r="D23" s="185">
        <f t="shared" si="0"/>
        <v>0</v>
      </c>
      <c r="E23" s="185">
        <v>0</v>
      </c>
      <c r="F23" s="180">
        <v>0</v>
      </c>
      <c r="G23" s="186">
        <v>0</v>
      </c>
      <c r="H23" s="186"/>
      <c r="I23" s="105"/>
    </row>
    <row r="24" spans="1:9" ht="17.25" customHeight="1">
      <c r="A24" s="189"/>
      <c r="B24" s="190"/>
      <c r="C24" s="179" t="s">
        <v>149</v>
      </c>
      <c r="D24" s="185">
        <f t="shared" si="0"/>
        <v>0</v>
      </c>
      <c r="E24" s="185">
        <v>0</v>
      </c>
      <c r="F24" s="180">
        <v>0</v>
      </c>
      <c r="G24" s="186">
        <v>0</v>
      </c>
      <c r="H24" s="186"/>
      <c r="I24" s="105"/>
    </row>
    <row r="25" spans="1:9" ht="17.25" customHeight="1">
      <c r="A25" s="189"/>
      <c r="B25" s="182"/>
      <c r="C25" s="179" t="s">
        <v>150</v>
      </c>
      <c r="D25" s="185">
        <f t="shared" si="0"/>
        <v>0</v>
      </c>
      <c r="E25" s="185">
        <v>0</v>
      </c>
      <c r="F25" s="180">
        <v>0</v>
      </c>
      <c r="G25" s="186">
        <v>0</v>
      </c>
      <c r="H25" s="186"/>
      <c r="I25" s="105"/>
    </row>
    <row r="26" spans="1:8" ht="17.25" customHeight="1">
      <c r="A26" s="189"/>
      <c r="B26" s="182"/>
      <c r="C26" s="179" t="s">
        <v>107</v>
      </c>
      <c r="D26" s="185">
        <f t="shared" si="0"/>
        <v>257790</v>
      </c>
      <c r="E26" s="185">
        <v>257790</v>
      </c>
      <c r="F26" s="180">
        <v>0</v>
      </c>
      <c r="G26" s="186">
        <v>0</v>
      </c>
      <c r="H26" s="186"/>
    </row>
    <row r="27" spans="1:8" ht="17.25" customHeight="1">
      <c r="A27" s="189"/>
      <c r="B27" s="182"/>
      <c r="C27" s="179" t="s">
        <v>151</v>
      </c>
      <c r="D27" s="185">
        <f t="shared" si="0"/>
        <v>0</v>
      </c>
      <c r="E27" s="185">
        <v>0</v>
      </c>
      <c r="F27" s="180">
        <v>0</v>
      </c>
      <c r="G27" s="186">
        <v>0</v>
      </c>
      <c r="H27" s="186"/>
    </row>
    <row r="28" spans="1:8" ht="17.25" customHeight="1">
      <c r="A28" s="189"/>
      <c r="B28" s="182"/>
      <c r="C28" s="179" t="s">
        <v>152</v>
      </c>
      <c r="D28" s="185">
        <f t="shared" si="0"/>
        <v>0</v>
      </c>
      <c r="E28" s="185">
        <v>0</v>
      </c>
      <c r="F28" s="180">
        <v>0</v>
      </c>
      <c r="G28" s="186">
        <v>0</v>
      </c>
      <c r="H28" s="186"/>
    </row>
    <row r="29" spans="1:8" ht="15" customHeight="1">
      <c r="A29" s="189"/>
      <c r="B29" s="182"/>
      <c r="C29" s="179" t="s">
        <v>153</v>
      </c>
      <c r="D29" s="185">
        <f t="shared" si="0"/>
        <v>0</v>
      </c>
      <c r="E29" s="126">
        <v>0</v>
      </c>
      <c r="F29" s="103">
        <v>0</v>
      </c>
      <c r="G29" s="117">
        <v>0</v>
      </c>
      <c r="H29" s="186"/>
    </row>
    <row r="30" spans="1:8" ht="17.25" customHeight="1">
      <c r="A30" s="189"/>
      <c r="B30" s="182"/>
      <c r="C30" s="179" t="s">
        <v>154</v>
      </c>
      <c r="D30" s="185">
        <f t="shared" si="0"/>
        <v>0</v>
      </c>
      <c r="E30" s="191">
        <v>0</v>
      </c>
      <c r="F30" s="187">
        <v>0</v>
      </c>
      <c r="G30" s="192">
        <v>0</v>
      </c>
      <c r="H30" s="186"/>
    </row>
    <row r="31" spans="1:8" ht="17.25" customHeight="1">
      <c r="A31" s="189"/>
      <c r="B31" s="182"/>
      <c r="C31" s="179" t="s">
        <v>155</v>
      </c>
      <c r="D31" s="185">
        <f t="shared" si="0"/>
        <v>0</v>
      </c>
      <c r="E31" s="185">
        <v>0</v>
      </c>
      <c r="F31" s="180">
        <v>0</v>
      </c>
      <c r="G31" s="186">
        <v>0</v>
      </c>
      <c r="H31" s="186"/>
    </row>
    <row r="32" spans="1:8" ht="16.5" customHeight="1">
      <c r="A32" s="189"/>
      <c r="B32" s="182"/>
      <c r="C32" s="179" t="s">
        <v>156</v>
      </c>
      <c r="D32" s="185">
        <f t="shared" si="0"/>
        <v>0</v>
      </c>
      <c r="E32" s="185">
        <v>0</v>
      </c>
      <c r="F32" s="180">
        <v>0</v>
      </c>
      <c r="G32" s="186">
        <v>0</v>
      </c>
      <c r="H32" s="186"/>
    </row>
    <row r="33" spans="1:8" ht="18.75" customHeight="1">
      <c r="A33" s="189"/>
      <c r="B33" s="193"/>
      <c r="C33" s="179" t="s">
        <v>157</v>
      </c>
      <c r="D33" s="185">
        <f t="shared" si="0"/>
        <v>0</v>
      </c>
      <c r="E33" s="185">
        <v>0</v>
      </c>
      <c r="F33" s="180">
        <v>0</v>
      </c>
      <c r="G33" s="186">
        <v>0</v>
      </c>
      <c r="H33" s="186"/>
    </row>
    <row r="34" spans="1:8" ht="16.5" customHeight="1">
      <c r="A34" s="189"/>
      <c r="B34" s="193"/>
      <c r="C34" s="179" t="s">
        <v>158</v>
      </c>
      <c r="D34" s="185">
        <f t="shared" si="0"/>
        <v>0</v>
      </c>
      <c r="E34" s="185">
        <v>0</v>
      </c>
      <c r="F34" s="180">
        <v>0</v>
      </c>
      <c r="G34" s="186">
        <v>0</v>
      </c>
      <c r="H34" s="186"/>
    </row>
    <row r="35" spans="1:8" ht="17.25" customHeight="1">
      <c r="A35" s="189"/>
      <c r="B35" s="193"/>
      <c r="C35" s="194" t="s">
        <v>159</v>
      </c>
      <c r="D35" s="185">
        <f t="shared" si="0"/>
        <v>0</v>
      </c>
      <c r="E35" s="185">
        <v>0</v>
      </c>
      <c r="F35" s="180">
        <v>0</v>
      </c>
      <c r="G35" s="186">
        <v>0</v>
      </c>
      <c r="H35" s="117"/>
    </row>
    <row r="36" spans="1:8" ht="18" customHeight="1">
      <c r="A36" s="189"/>
      <c r="B36" s="193"/>
      <c r="C36" s="194" t="s">
        <v>160</v>
      </c>
      <c r="D36" s="185">
        <f t="shared" si="0"/>
        <v>0</v>
      </c>
      <c r="E36" s="103">
        <v>0</v>
      </c>
      <c r="F36" s="117">
        <v>0</v>
      </c>
      <c r="G36" s="117">
        <v>0</v>
      </c>
      <c r="H36" s="195"/>
    </row>
    <row r="37" spans="1:8" ht="18" customHeight="1">
      <c r="A37" s="189"/>
      <c r="B37" s="193"/>
      <c r="C37" s="194" t="s">
        <v>161</v>
      </c>
      <c r="D37" s="196"/>
      <c r="E37" s="197"/>
      <c r="F37" s="197"/>
      <c r="G37" s="197"/>
      <c r="H37" s="198"/>
    </row>
    <row r="38" spans="1:8" ht="18" customHeight="1">
      <c r="A38" s="189"/>
      <c r="B38" s="193"/>
      <c r="C38" s="194"/>
      <c r="D38" s="196"/>
      <c r="E38" s="196"/>
      <c r="F38" s="196"/>
      <c r="G38" s="198"/>
      <c r="H38" s="198"/>
    </row>
    <row r="39" spans="1:8" ht="17.25" customHeight="1">
      <c r="A39" s="199" t="s">
        <v>162</v>
      </c>
      <c r="B39" s="182">
        <f>SUM(B6+B10)</f>
        <v>4453383</v>
      </c>
      <c r="C39" s="199" t="s">
        <v>163</v>
      </c>
      <c r="D39" s="200">
        <f>D6+D37</f>
        <v>4453383</v>
      </c>
      <c r="E39" s="200">
        <f>E6+E37</f>
        <v>4453383</v>
      </c>
      <c r="F39" s="200">
        <f>F6+F37</f>
        <v>0</v>
      </c>
      <c r="G39" s="200">
        <f>G6+G37</f>
        <v>0</v>
      </c>
      <c r="H39" s="200"/>
    </row>
    <row r="42" ht="12.75" customHeight="1">
      <c r="C42" s="105"/>
    </row>
  </sheetData>
  <sheetProtection/>
  <mergeCells count="1">
    <mergeCell ref="A4:B4"/>
  </mergeCells>
  <printOptions horizontalCentered="1"/>
  <pageMargins left="0.7499999887361302" right="0.7499999887361302" top="0.5118055555555555" bottom="0.4722222222222222" header="0.4999999924907534" footer="0.4999999924907534"/>
  <pageSetup fitToHeight="1" fitToWidth="1"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54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4"/>
      <c r="AM1" s="154"/>
      <c r="AN1" s="165" t="s">
        <v>164</v>
      </c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</row>
    <row r="2" spans="1:252" ht="19.5" customHeight="1">
      <c r="A2" s="134" t="s">
        <v>165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</row>
    <row r="3" spans="1:252" ht="15" customHeight="1">
      <c r="A3" s="109" t="s">
        <v>5</v>
      </c>
      <c r="B3" s="135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54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66"/>
      <c r="AI3" s="166"/>
      <c r="AJ3" s="166"/>
      <c r="AK3" s="166"/>
      <c r="AL3" s="154"/>
      <c r="AM3" s="154"/>
      <c r="AN3" s="167" t="s">
        <v>6</v>
      </c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</row>
    <row r="4" spans="1:252" ht="19.5" customHeight="1">
      <c r="A4" s="137" t="s">
        <v>166</v>
      </c>
      <c r="B4" s="137"/>
      <c r="C4" s="138"/>
      <c r="D4" s="139" t="s">
        <v>167</v>
      </c>
      <c r="E4" s="140" t="s">
        <v>168</v>
      </c>
      <c r="F4" s="141"/>
      <c r="G4" s="141"/>
      <c r="H4" s="141"/>
      <c r="I4" s="141"/>
      <c r="J4" s="141"/>
      <c r="K4" s="141"/>
      <c r="L4" s="141"/>
      <c r="M4" s="141"/>
      <c r="N4" s="157"/>
      <c r="O4" s="158" t="s">
        <v>169</v>
      </c>
      <c r="P4" s="141"/>
      <c r="Q4" s="141"/>
      <c r="R4" s="141"/>
      <c r="S4" s="141"/>
      <c r="T4" s="141"/>
      <c r="U4" s="157"/>
      <c r="V4" s="161"/>
      <c r="W4" s="161"/>
      <c r="X4" s="161"/>
      <c r="Y4" s="158" t="s">
        <v>170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</row>
    <row r="5" spans="1:252" ht="19.5" customHeight="1">
      <c r="A5" s="142" t="s">
        <v>171</v>
      </c>
      <c r="B5" s="110" t="s">
        <v>71</v>
      </c>
      <c r="C5" s="110" t="s">
        <v>172</v>
      </c>
      <c r="D5" s="139"/>
      <c r="E5" s="143" t="s">
        <v>59</v>
      </c>
      <c r="F5" s="144" t="s">
        <v>173</v>
      </c>
      <c r="G5" s="145"/>
      <c r="H5" s="145"/>
      <c r="I5" s="144" t="s">
        <v>174</v>
      </c>
      <c r="J5" s="145"/>
      <c r="K5" s="145"/>
      <c r="L5" s="144" t="s">
        <v>175</v>
      </c>
      <c r="M5" s="145"/>
      <c r="N5" s="159"/>
      <c r="O5" s="143" t="s">
        <v>59</v>
      </c>
      <c r="P5" s="144" t="s">
        <v>173</v>
      </c>
      <c r="Q5" s="145"/>
      <c r="R5" s="145"/>
      <c r="S5" s="144" t="s">
        <v>174</v>
      </c>
      <c r="T5" s="145"/>
      <c r="U5" s="159"/>
      <c r="V5" s="162" t="s">
        <v>124</v>
      </c>
      <c r="W5" s="162"/>
      <c r="X5" s="162"/>
      <c r="Y5" s="143" t="s">
        <v>59</v>
      </c>
      <c r="Z5" s="144" t="s">
        <v>173</v>
      </c>
      <c r="AA5" s="145"/>
      <c r="AB5" s="145"/>
      <c r="AC5" s="144" t="s">
        <v>174</v>
      </c>
      <c r="AD5" s="145"/>
      <c r="AE5" s="145"/>
      <c r="AF5" s="144" t="s">
        <v>175</v>
      </c>
      <c r="AG5" s="145"/>
      <c r="AH5" s="145"/>
      <c r="AI5" s="144" t="s">
        <v>176</v>
      </c>
      <c r="AJ5" s="145"/>
      <c r="AK5" s="145"/>
      <c r="AL5" s="144" t="s">
        <v>125</v>
      </c>
      <c r="AM5" s="145"/>
      <c r="AN5" s="145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</row>
    <row r="6" spans="1:252" ht="29.25" customHeight="1">
      <c r="A6" s="146"/>
      <c r="B6" s="110"/>
      <c r="C6" s="110"/>
      <c r="D6" s="147"/>
      <c r="E6" s="148"/>
      <c r="F6" s="115" t="s">
        <v>75</v>
      </c>
      <c r="G6" s="149" t="s">
        <v>115</v>
      </c>
      <c r="H6" s="149" t="s">
        <v>116</v>
      </c>
      <c r="I6" s="115" t="s">
        <v>75</v>
      </c>
      <c r="J6" s="149" t="s">
        <v>115</v>
      </c>
      <c r="K6" s="149" t="s">
        <v>116</v>
      </c>
      <c r="L6" s="115" t="s">
        <v>75</v>
      </c>
      <c r="M6" s="149" t="s">
        <v>115</v>
      </c>
      <c r="N6" s="160" t="s">
        <v>116</v>
      </c>
      <c r="O6" s="148"/>
      <c r="P6" s="115" t="s">
        <v>75</v>
      </c>
      <c r="Q6" s="98" t="s">
        <v>115</v>
      </c>
      <c r="R6" s="98" t="s">
        <v>116</v>
      </c>
      <c r="S6" s="115" t="s">
        <v>75</v>
      </c>
      <c r="T6" s="98" t="s">
        <v>115</v>
      </c>
      <c r="U6" s="160" t="s">
        <v>116</v>
      </c>
      <c r="V6" s="98" t="s">
        <v>75</v>
      </c>
      <c r="W6" s="98" t="s">
        <v>115</v>
      </c>
      <c r="X6" s="98" t="s">
        <v>116</v>
      </c>
      <c r="Y6" s="148"/>
      <c r="Z6" s="115" t="s">
        <v>75</v>
      </c>
      <c r="AA6" s="98" t="s">
        <v>115</v>
      </c>
      <c r="AB6" s="98" t="s">
        <v>116</v>
      </c>
      <c r="AC6" s="115" t="s">
        <v>75</v>
      </c>
      <c r="AD6" s="98" t="s">
        <v>115</v>
      </c>
      <c r="AE6" s="98" t="s">
        <v>116</v>
      </c>
      <c r="AF6" s="115" t="s">
        <v>75</v>
      </c>
      <c r="AG6" s="98" t="s">
        <v>115</v>
      </c>
      <c r="AH6" s="98" t="s">
        <v>116</v>
      </c>
      <c r="AI6" s="115" t="s">
        <v>75</v>
      </c>
      <c r="AJ6" s="149" t="s">
        <v>115</v>
      </c>
      <c r="AK6" s="149" t="s">
        <v>116</v>
      </c>
      <c r="AL6" s="115" t="s">
        <v>75</v>
      </c>
      <c r="AM6" s="149" t="s">
        <v>115</v>
      </c>
      <c r="AN6" s="149" t="s">
        <v>116</v>
      </c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</row>
    <row r="7" spans="1:252" ht="18" customHeight="1">
      <c r="A7" s="99"/>
      <c r="B7" s="150"/>
      <c r="C7" s="151" t="s">
        <v>59</v>
      </c>
      <c r="D7" s="126">
        <v>4453383</v>
      </c>
      <c r="E7" s="103">
        <v>4453383</v>
      </c>
      <c r="F7" s="104">
        <v>4453383</v>
      </c>
      <c r="G7" s="152">
        <v>3508383</v>
      </c>
      <c r="H7" s="153">
        <v>945000</v>
      </c>
      <c r="I7" s="104">
        <v>0</v>
      </c>
      <c r="J7" s="152">
        <v>0</v>
      </c>
      <c r="K7" s="153">
        <v>0</v>
      </c>
      <c r="L7" s="104">
        <v>0</v>
      </c>
      <c r="M7" s="126">
        <v>0</v>
      </c>
      <c r="N7" s="103">
        <v>0</v>
      </c>
      <c r="O7" s="117">
        <v>0</v>
      </c>
      <c r="P7" s="104">
        <v>0</v>
      </c>
      <c r="Q7" s="126">
        <v>0</v>
      </c>
      <c r="R7" s="103">
        <v>0</v>
      </c>
      <c r="S7" s="104">
        <v>0</v>
      </c>
      <c r="T7" s="126">
        <v>0</v>
      </c>
      <c r="U7" s="103">
        <v>0</v>
      </c>
      <c r="V7" s="104">
        <v>0</v>
      </c>
      <c r="W7" s="126">
        <v>0</v>
      </c>
      <c r="X7" s="103">
        <v>0</v>
      </c>
      <c r="Y7" s="117">
        <v>0</v>
      </c>
      <c r="Z7" s="104">
        <v>0</v>
      </c>
      <c r="AA7" s="163">
        <v>0</v>
      </c>
      <c r="AB7" s="164">
        <v>0</v>
      </c>
      <c r="AC7" s="104">
        <v>0</v>
      </c>
      <c r="AD7" s="126">
        <v>0</v>
      </c>
      <c r="AE7" s="103">
        <v>0</v>
      </c>
      <c r="AF7" s="104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03">
        <v>0</v>
      </c>
      <c r="AO7" s="168"/>
      <c r="AP7" s="169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</row>
    <row r="8" spans="1:252" ht="18" customHeight="1">
      <c r="A8" s="99"/>
      <c r="B8" s="150" t="s">
        <v>80</v>
      </c>
      <c r="C8" s="151" t="s">
        <v>81</v>
      </c>
      <c r="D8" s="126">
        <v>4453383</v>
      </c>
      <c r="E8" s="103">
        <v>4453383</v>
      </c>
      <c r="F8" s="104">
        <v>4453383</v>
      </c>
      <c r="G8" s="152">
        <v>3508383</v>
      </c>
      <c r="H8" s="153">
        <v>945000</v>
      </c>
      <c r="I8" s="104">
        <v>0</v>
      </c>
      <c r="J8" s="152">
        <v>0</v>
      </c>
      <c r="K8" s="153">
        <v>0</v>
      </c>
      <c r="L8" s="104">
        <v>0</v>
      </c>
      <c r="M8" s="126">
        <v>0</v>
      </c>
      <c r="N8" s="103">
        <v>0</v>
      </c>
      <c r="O8" s="117">
        <v>0</v>
      </c>
      <c r="P8" s="104">
        <v>0</v>
      </c>
      <c r="Q8" s="126">
        <v>0</v>
      </c>
      <c r="R8" s="103">
        <v>0</v>
      </c>
      <c r="S8" s="104">
        <v>0</v>
      </c>
      <c r="T8" s="126">
        <v>0</v>
      </c>
      <c r="U8" s="103">
        <v>0</v>
      </c>
      <c r="V8" s="104">
        <v>0</v>
      </c>
      <c r="W8" s="126">
        <v>0</v>
      </c>
      <c r="X8" s="103">
        <v>0</v>
      </c>
      <c r="Y8" s="117">
        <v>0</v>
      </c>
      <c r="Z8" s="104">
        <v>0</v>
      </c>
      <c r="AA8" s="163">
        <v>0</v>
      </c>
      <c r="AB8" s="164">
        <v>0</v>
      </c>
      <c r="AC8" s="104">
        <v>0</v>
      </c>
      <c r="AD8" s="126">
        <v>0</v>
      </c>
      <c r="AE8" s="103">
        <v>0</v>
      </c>
      <c r="AF8" s="104"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6">
        <v>0</v>
      </c>
      <c r="AN8" s="103">
        <v>0</v>
      </c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</row>
    <row r="9" spans="1:252" ht="18" customHeight="1">
      <c r="A9" s="99" t="s">
        <v>177</v>
      </c>
      <c r="B9" s="150"/>
      <c r="C9" s="151" t="s">
        <v>178</v>
      </c>
      <c r="D9" s="126">
        <v>1498062</v>
      </c>
      <c r="E9" s="103">
        <v>1498062</v>
      </c>
      <c r="F9" s="104">
        <v>1498062</v>
      </c>
      <c r="G9" s="152">
        <v>1498062</v>
      </c>
      <c r="H9" s="153">
        <v>0</v>
      </c>
      <c r="I9" s="104">
        <v>0</v>
      </c>
      <c r="J9" s="152">
        <v>0</v>
      </c>
      <c r="K9" s="153">
        <v>0</v>
      </c>
      <c r="L9" s="104">
        <v>0</v>
      </c>
      <c r="M9" s="126">
        <v>0</v>
      </c>
      <c r="N9" s="103">
        <v>0</v>
      </c>
      <c r="O9" s="117">
        <v>0</v>
      </c>
      <c r="P9" s="104">
        <v>0</v>
      </c>
      <c r="Q9" s="126">
        <v>0</v>
      </c>
      <c r="R9" s="103">
        <v>0</v>
      </c>
      <c r="S9" s="104">
        <v>0</v>
      </c>
      <c r="T9" s="126">
        <v>0</v>
      </c>
      <c r="U9" s="103">
        <v>0</v>
      </c>
      <c r="V9" s="104">
        <v>0</v>
      </c>
      <c r="W9" s="126">
        <v>0</v>
      </c>
      <c r="X9" s="103">
        <v>0</v>
      </c>
      <c r="Y9" s="117">
        <v>0</v>
      </c>
      <c r="Z9" s="104">
        <v>0</v>
      </c>
      <c r="AA9" s="163">
        <v>0</v>
      </c>
      <c r="AB9" s="164">
        <v>0</v>
      </c>
      <c r="AC9" s="104">
        <v>0</v>
      </c>
      <c r="AD9" s="126">
        <v>0</v>
      </c>
      <c r="AE9" s="103">
        <v>0</v>
      </c>
      <c r="AF9" s="104"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6">
        <v>0</v>
      </c>
      <c r="AN9" s="103">
        <v>0</v>
      </c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</row>
    <row r="10" spans="1:252" ht="18" customHeight="1">
      <c r="A10" s="99" t="s">
        <v>179</v>
      </c>
      <c r="B10" s="150" t="s">
        <v>180</v>
      </c>
      <c r="C10" s="151" t="s">
        <v>181</v>
      </c>
      <c r="D10" s="126">
        <v>1076574</v>
      </c>
      <c r="E10" s="103">
        <v>1076574</v>
      </c>
      <c r="F10" s="104">
        <v>1076574</v>
      </c>
      <c r="G10" s="152">
        <v>1076574</v>
      </c>
      <c r="H10" s="153">
        <v>0</v>
      </c>
      <c r="I10" s="104">
        <v>0</v>
      </c>
      <c r="J10" s="152">
        <v>0</v>
      </c>
      <c r="K10" s="153">
        <v>0</v>
      </c>
      <c r="L10" s="104">
        <v>0</v>
      </c>
      <c r="M10" s="126">
        <v>0</v>
      </c>
      <c r="N10" s="103">
        <v>0</v>
      </c>
      <c r="O10" s="117">
        <v>0</v>
      </c>
      <c r="P10" s="104">
        <v>0</v>
      </c>
      <c r="Q10" s="126">
        <v>0</v>
      </c>
      <c r="R10" s="103">
        <v>0</v>
      </c>
      <c r="S10" s="104">
        <v>0</v>
      </c>
      <c r="T10" s="126">
        <v>0</v>
      </c>
      <c r="U10" s="103">
        <v>0</v>
      </c>
      <c r="V10" s="104">
        <v>0</v>
      </c>
      <c r="W10" s="126">
        <v>0</v>
      </c>
      <c r="X10" s="103">
        <v>0</v>
      </c>
      <c r="Y10" s="117">
        <v>0</v>
      </c>
      <c r="Z10" s="104">
        <v>0</v>
      </c>
      <c r="AA10" s="163">
        <v>0</v>
      </c>
      <c r="AB10" s="164">
        <v>0</v>
      </c>
      <c r="AC10" s="104">
        <v>0</v>
      </c>
      <c r="AD10" s="126">
        <v>0</v>
      </c>
      <c r="AE10" s="103">
        <v>0</v>
      </c>
      <c r="AF10" s="104"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v>0</v>
      </c>
      <c r="AN10" s="103">
        <v>0</v>
      </c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</row>
    <row r="11" spans="1:252" ht="18" customHeight="1">
      <c r="A11" s="99" t="s">
        <v>182</v>
      </c>
      <c r="B11" s="150" t="s">
        <v>180</v>
      </c>
      <c r="C11" s="151" t="s">
        <v>183</v>
      </c>
      <c r="D11" s="126">
        <v>293696</v>
      </c>
      <c r="E11" s="103">
        <v>293696</v>
      </c>
      <c r="F11" s="104">
        <v>293696</v>
      </c>
      <c r="G11" s="152">
        <v>293696</v>
      </c>
      <c r="H11" s="153">
        <v>0</v>
      </c>
      <c r="I11" s="104">
        <v>0</v>
      </c>
      <c r="J11" s="152">
        <v>0</v>
      </c>
      <c r="K11" s="153">
        <v>0</v>
      </c>
      <c r="L11" s="104">
        <v>0</v>
      </c>
      <c r="M11" s="126">
        <v>0</v>
      </c>
      <c r="N11" s="103">
        <v>0</v>
      </c>
      <c r="O11" s="117">
        <v>0</v>
      </c>
      <c r="P11" s="104">
        <v>0</v>
      </c>
      <c r="Q11" s="126">
        <v>0</v>
      </c>
      <c r="R11" s="103">
        <v>0</v>
      </c>
      <c r="S11" s="104">
        <v>0</v>
      </c>
      <c r="T11" s="126">
        <v>0</v>
      </c>
      <c r="U11" s="103">
        <v>0</v>
      </c>
      <c r="V11" s="104">
        <v>0</v>
      </c>
      <c r="W11" s="126">
        <v>0</v>
      </c>
      <c r="X11" s="103">
        <v>0</v>
      </c>
      <c r="Y11" s="117">
        <v>0</v>
      </c>
      <c r="Z11" s="104">
        <v>0</v>
      </c>
      <c r="AA11" s="163">
        <v>0</v>
      </c>
      <c r="AB11" s="164">
        <v>0</v>
      </c>
      <c r="AC11" s="104">
        <v>0</v>
      </c>
      <c r="AD11" s="126">
        <v>0</v>
      </c>
      <c r="AE11" s="103">
        <v>0</v>
      </c>
      <c r="AF11" s="104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v>0</v>
      </c>
      <c r="AN11" s="103">
        <v>0</v>
      </c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</row>
    <row r="12" spans="1:252" ht="18" customHeight="1">
      <c r="A12" s="99" t="s">
        <v>184</v>
      </c>
      <c r="B12" s="150" t="s">
        <v>180</v>
      </c>
      <c r="C12" s="151" t="s">
        <v>185</v>
      </c>
      <c r="D12" s="126">
        <v>127792</v>
      </c>
      <c r="E12" s="103">
        <v>127792</v>
      </c>
      <c r="F12" s="104">
        <v>127792</v>
      </c>
      <c r="G12" s="152">
        <v>127792</v>
      </c>
      <c r="H12" s="153">
        <v>0</v>
      </c>
      <c r="I12" s="104">
        <v>0</v>
      </c>
      <c r="J12" s="152">
        <v>0</v>
      </c>
      <c r="K12" s="153">
        <v>0</v>
      </c>
      <c r="L12" s="104">
        <v>0</v>
      </c>
      <c r="M12" s="126">
        <v>0</v>
      </c>
      <c r="N12" s="103">
        <v>0</v>
      </c>
      <c r="O12" s="117">
        <v>0</v>
      </c>
      <c r="P12" s="104">
        <v>0</v>
      </c>
      <c r="Q12" s="126">
        <v>0</v>
      </c>
      <c r="R12" s="103">
        <v>0</v>
      </c>
      <c r="S12" s="104">
        <v>0</v>
      </c>
      <c r="T12" s="126">
        <v>0</v>
      </c>
      <c r="U12" s="103">
        <v>0</v>
      </c>
      <c r="V12" s="104">
        <v>0</v>
      </c>
      <c r="W12" s="126">
        <v>0</v>
      </c>
      <c r="X12" s="103">
        <v>0</v>
      </c>
      <c r="Y12" s="117">
        <v>0</v>
      </c>
      <c r="Z12" s="104">
        <v>0</v>
      </c>
      <c r="AA12" s="163">
        <v>0</v>
      </c>
      <c r="AB12" s="164">
        <v>0</v>
      </c>
      <c r="AC12" s="104">
        <v>0</v>
      </c>
      <c r="AD12" s="126">
        <v>0</v>
      </c>
      <c r="AE12" s="103">
        <v>0</v>
      </c>
      <c r="AF12" s="104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03">
        <v>0</v>
      </c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</row>
    <row r="13" spans="1:252" ht="18" customHeight="1">
      <c r="A13" s="99" t="s">
        <v>186</v>
      </c>
      <c r="B13" s="150"/>
      <c r="C13" s="151" t="s">
        <v>187</v>
      </c>
      <c r="D13" s="126">
        <v>1180691</v>
      </c>
      <c r="E13" s="103">
        <v>1180691</v>
      </c>
      <c r="F13" s="104">
        <v>1180691</v>
      </c>
      <c r="G13" s="152">
        <v>285691</v>
      </c>
      <c r="H13" s="153">
        <v>895000</v>
      </c>
      <c r="I13" s="104">
        <v>0</v>
      </c>
      <c r="J13" s="152">
        <v>0</v>
      </c>
      <c r="K13" s="153">
        <v>0</v>
      </c>
      <c r="L13" s="104">
        <v>0</v>
      </c>
      <c r="M13" s="126">
        <v>0</v>
      </c>
      <c r="N13" s="103">
        <v>0</v>
      </c>
      <c r="O13" s="117">
        <v>0</v>
      </c>
      <c r="P13" s="104">
        <v>0</v>
      </c>
      <c r="Q13" s="126">
        <v>0</v>
      </c>
      <c r="R13" s="103">
        <v>0</v>
      </c>
      <c r="S13" s="104">
        <v>0</v>
      </c>
      <c r="T13" s="126">
        <v>0</v>
      </c>
      <c r="U13" s="103">
        <v>0</v>
      </c>
      <c r="V13" s="104">
        <v>0</v>
      </c>
      <c r="W13" s="126">
        <v>0</v>
      </c>
      <c r="X13" s="103">
        <v>0</v>
      </c>
      <c r="Y13" s="117">
        <v>0</v>
      </c>
      <c r="Z13" s="104">
        <v>0</v>
      </c>
      <c r="AA13" s="163">
        <v>0</v>
      </c>
      <c r="AB13" s="164">
        <v>0</v>
      </c>
      <c r="AC13" s="104">
        <v>0</v>
      </c>
      <c r="AD13" s="126">
        <v>0</v>
      </c>
      <c r="AE13" s="103">
        <v>0</v>
      </c>
      <c r="AF13" s="104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>
        <v>0</v>
      </c>
      <c r="AM13" s="126">
        <v>0</v>
      </c>
      <c r="AN13" s="103">
        <v>0</v>
      </c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</row>
    <row r="14" spans="1:252" ht="18" customHeight="1">
      <c r="A14" s="99" t="s">
        <v>188</v>
      </c>
      <c r="B14" s="150" t="s">
        <v>180</v>
      </c>
      <c r="C14" s="151" t="s">
        <v>189</v>
      </c>
      <c r="D14" s="126">
        <v>802591</v>
      </c>
      <c r="E14" s="103">
        <v>802591</v>
      </c>
      <c r="F14" s="104">
        <v>802591</v>
      </c>
      <c r="G14" s="152">
        <v>207591</v>
      </c>
      <c r="H14" s="153">
        <v>595000</v>
      </c>
      <c r="I14" s="104">
        <v>0</v>
      </c>
      <c r="J14" s="152">
        <v>0</v>
      </c>
      <c r="K14" s="153">
        <v>0</v>
      </c>
      <c r="L14" s="104">
        <v>0</v>
      </c>
      <c r="M14" s="126">
        <v>0</v>
      </c>
      <c r="N14" s="103">
        <v>0</v>
      </c>
      <c r="O14" s="117">
        <v>0</v>
      </c>
      <c r="P14" s="104">
        <v>0</v>
      </c>
      <c r="Q14" s="126">
        <v>0</v>
      </c>
      <c r="R14" s="103">
        <v>0</v>
      </c>
      <c r="S14" s="104">
        <v>0</v>
      </c>
      <c r="T14" s="126">
        <v>0</v>
      </c>
      <c r="U14" s="103">
        <v>0</v>
      </c>
      <c r="V14" s="104">
        <v>0</v>
      </c>
      <c r="W14" s="126">
        <v>0</v>
      </c>
      <c r="X14" s="103">
        <v>0</v>
      </c>
      <c r="Y14" s="117">
        <v>0</v>
      </c>
      <c r="Z14" s="104">
        <v>0</v>
      </c>
      <c r="AA14" s="163">
        <v>0</v>
      </c>
      <c r="AB14" s="164">
        <v>0</v>
      </c>
      <c r="AC14" s="104">
        <v>0</v>
      </c>
      <c r="AD14" s="126">
        <v>0</v>
      </c>
      <c r="AE14" s="103">
        <v>0</v>
      </c>
      <c r="AF14" s="104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03">
        <v>0</v>
      </c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</row>
    <row r="15" spans="1:252" ht="18" customHeight="1">
      <c r="A15" s="99" t="s">
        <v>190</v>
      </c>
      <c r="B15" s="150" t="s">
        <v>180</v>
      </c>
      <c r="C15" s="151" t="s">
        <v>191</v>
      </c>
      <c r="D15" s="126">
        <v>10500</v>
      </c>
      <c r="E15" s="103">
        <v>10500</v>
      </c>
      <c r="F15" s="104">
        <v>10500</v>
      </c>
      <c r="G15" s="152">
        <v>10500</v>
      </c>
      <c r="H15" s="153">
        <v>0</v>
      </c>
      <c r="I15" s="104">
        <v>0</v>
      </c>
      <c r="J15" s="152">
        <v>0</v>
      </c>
      <c r="K15" s="153">
        <v>0</v>
      </c>
      <c r="L15" s="104">
        <v>0</v>
      </c>
      <c r="M15" s="126">
        <v>0</v>
      </c>
      <c r="N15" s="103">
        <v>0</v>
      </c>
      <c r="O15" s="117">
        <v>0</v>
      </c>
      <c r="P15" s="104">
        <v>0</v>
      </c>
      <c r="Q15" s="126">
        <v>0</v>
      </c>
      <c r="R15" s="103">
        <v>0</v>
      </c>
      <c r="S15" s="104">
        <v>0</v>
      </c>
      <c r="T15" s="126">
        <v>0</v>
      </c>
      <c r="U15" s="103">
        <v>0</v>
      </c>
      <c r="V15" s="104">
        <v>0</v>
      </c>
      <c r="W15" s="126">
        <v>0</v>
      </c>
      <c r="X15" s="103">
        <v>0</v>
      </c>
      <c r="Y15" s="117">
        <v>0</v>
      </c>
      <c r="Z15" s="104">
        <v>0</v>
      </c>
      <c r="AA15" s="163">
        <v>0</v>
      </c>
      <c r="AB15" s="164">
        <v>0</v>
      </c>
      <c r="AC15" s="104">
        <v>0</v>
      </c>
      <c r="AD15" s="126">
        <v>0</v>
      </c>
      <c r="AE15" s="103">
        <v>0</v>
      </c>
      <c r="AF15" s="104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26">
        <v>0</v>
      </c>
      <c r="AM15" s="126">
        <v>0</v>
      </c>
      <c r="AN15" s="103">
        <v>0</v>
      </c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</row>
    <row r="16" spans="1:252" ht="18" customHeight="1">
      <c r="A16" s="99" t="s">
        <v>192</v>
      </c>
      <c r="B16" s="150" t="s">
        <v>180</v>
      </c>
      <c r="C16" s="151" t="s">
        <v>193</v>
      </c>
      <c r="D16" s="126">
        <v>16600</v>
      </c>
      <c r="E16" s="103">
        <v>16600</v>
      </c>
      <c r="F16" s="104">
        <v>16600</v>
      </c>
      <c r="G16" s="152">
        <v>16600</v>
      </c>
      <c r="H16" s="153">
        <v>0</v>
      </c>
      <c r="I16" s="104">
        <v>0</v>
      </c>
      <c r="J16" s="152">
        <v>0</v>
      </c>
      <c r="K16" s="153">
        <v>0</v>
      </c>
      <c r="L16" s="104">
        <v>0</v>
      </c>
      <c r="M16" s="126">
        <v>0</v>
      </c>
      <c r="N16" s="103">
        <v>0</v>
      </c>
      <c r="O16" s="117">
        <v>0</v>
      </c>
      <c r="P16" s="104">
        <v>0</v>
      </c>
      <c r="Q16" s="126">
        <v>0</v>
      </c>
      <c r="R16" s="103">
        <v>0</v>
      </c>
      <c r="S16" s="104">
        <v>0</v>
      </c>
      <c r="T16" s="126">
        <v>0</v>
      </c>
      <c r="U16" s="103">
        <v>0</v>
      </c>
      <c r="V16" s="104">
        <v>0</v>
      </c>
      <c r="W16" s="126">
        <v>0</v>
      </c>
      <c r="X16" s="103">
        <v>0</v>
      </c>
      <c r="Y16" s="117">
        <v>0</v>
      </c>
      <c r="Z16" s="104">
        <v>0</v>
      </c>
      <c r="AA16" s="163">
        <v>0</v>
      </c>
      <c r="AB16" s="164">
        <v>0</v>
      </c>
      <c r="AC16" s="104">
        <v>0</v>
      </c>
      <c r="AD16" s="126">
        <v>0</v>
      </c>
      <c r="AE16" s="103">
        <v>0</v>
      </c>
      <c r="AF16" s="104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0</v>
      </c>
      <c r="AL16" s="126">
        <v>0</v>
      </c>
      <c r="AM16" s="126">
        <v>0</v>
      </c>
      <c r="AN16" s="103">
        <v>0</v>
      </c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</row>
    <row r="17" spans="1:252" ht="18" customHeight="1">
      <c r="A17" s="99" t="s">
        <v>194</v>
      </c>
      <c r="B17" s="150" t="s">
        <v>180</v>
      </c>
      <c r="C17" s="151" t="s">
        <v>195</v>
      </c>
      <c r="D17" s="126">
        <v>300000</v>
      </c>
      <c r="E17" s="103">
        <v>300000</v>
      </c>
      <c r="F17" s="104">
        <v>300000</v>
      </c>
      <c r="G17" s="152">
        <v>0</v>
      </c>
      <c r="H17" s="153">
        <v>300000</v>
      </c>
      <c r="I17" s="104">
        <v>0</v>
      </c>
      <c r="J17" s="152">
        <v>0</v>
      </c>
      <c r="K17" s="153">
        <v>0</v>
      </c>
      <c r="L17" s="104">
        <v>0</v>
      </c>
      <c r="M17" s="126">
        <v>0</v>
      </c>
      <c r="N17" s="103">
        <v>0</v>
      </c>
      <c r="O17" s="117">
        <v>0</v>
      </c>
      <c r="P17" s="104">
        <v>0</v>
      </c>
      <c r="Q17" s="126">
        <v>0</v>
      </c>
      <c r="R17" s="103">
        <v>0</v>
      </c>
      <c r="S17" s="104">
        <v>0</v>
      </c>
      <c r="T17" s="126">
        <v>0</v>
      </c>
      <c r="U17" s="103">
        <v>0</v>
      </c>
      <c r="V17" s="104">
        <v>0</v>
      </c>
      <c r="W17" s="126">
        <v>0</v>
      </c>
      <c r="X17" s="103">
        <v>0</v>
      </c>
      <c r="Y17" s="117">
        <v>0</v>
      </c>
      <c r="Z17" s="104">
        <v>0</v>
      </c>
      <c r="AA17" s="163">
        <v>0</v>
      </c>
      <c r="AB17" s="164">
        <v>0</v>
      </c>
      <c r="AC17" s="104">
        <v>0</v>
      </c>
      <c r="AD17" s="126">
        <v>0</v>
      </c>
      <c r="AE17" s="103">
        <v>0</v>
      </c>
      <c r="AF17" s="104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03">
        <v>0</v>
      </c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</row>
    <row r="18" spans="1:252" ht="18" customHeight="1">
      <c r="A18" s="99" t="s">
        <v>196</v>
      </c>
      <c r="B18" s="150" t="s">
        <v>180</v>
      </c>
      <c r="C18" s="151" t="s">
        <v>197</v>
      </c>
      <c r="D18" s="126">
        <v>2000</v>
      </c>
      <c r="E18" s="103">
        <v>2000</v>
      </c>
      <c r="F18" s="104">
        <v>2000</v>
      </c>
      <c r="G18" s="152">
        <v>2000</v>
      </c>
      <c r="H18" s="153">
        <v>0</v>
      </c>
      <c r="I18" s="104">
        <v>0</v>
      </c>
      <c r="J18" s="152">
        <v>0</v>
      </c>
      <c r="K18" s="153">
        <v>0</v>
      </c>
      <c r="L18" s="104">
        <v>0</v>
      </c>
      <c r="M18" s="126">
        <v>0</v>
      </c>
      <c r="N18" s="103">
        <v>0</v>
      </c>
      <c r="O18" s="117">
        <v>0</v>
      </c>
      <c r="P18" s="104">
        <v>0</v>
      </c>
      <c r="Q18" s="126">
        <v>0</v>
      </c>
      <c r="R18" s="103">
        <v>0</v>
      </c>
      <c r="S18" s="104">
        <v>0</v>
      </c>
      <c r="T18" s="126">
        <v>0</v>
      </c>
      <c r="U18" s="103">
        <v>0</v>
      </c>
      <c r="V18" s="104">
        <v>0</v>
      </c>
      <c r="W18" s="126">
        <v>0</v>
      </c>
      <c r="X18" s="103">
        <v>0</v>
      </c>
      <c r="Y18" s="117">
        <v>0</v>
      </c>
      <c r="Z18" s="104">
        <v>0</v>
      </c>
      <c r="AA18" s="163">
        <v>0</v>
      </c>
      <c r="AB18" s="164">
        <v>0</v>
      </c>
      <c r="AC18" s="104">
        <v>0</v>
      </c>
      <c r="AD18" s="126">
        <v>0</v>
      </c>
      <c r="AE18" s="103">
        <v>0</v>
      </c>
      <c r="AF18" s="104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03">
        <v>0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</row>
    <row r="19" spans="1:252" ht="18" customHeight="1">
      <c r="A19" s="99" t="s">
        <v>198</v>
      </c>
      <c r="B19" s="150" t="s">
        <v>180</v>
      </c>
      <c r="C19" s="151" t="s">
        <v>199</v>
      </c>
      <c r="D19" s="126">
        <v>49000</v>
      </c>
      <c r="E19" s="103">
        <v>49000</v>
      </c>
      <c r="F19" s="104">
        <v>49000</v>
      </c>
      <c r="G19" s="152">
        <v>49000</v>
      </c>
      <c r="H19" s="153">
        <v>0</v>
      </c>
      <c r="I19" s="104">
        <v>0</v>
      </c>
      <c r="J19" s="152">
        <v>0</v>
      </c>
      <c r="K19" s="153">
        <v>0</v>
      </c>
      <c r="L19" s="104">
        <v>0</v>
      </c>
      <c r="M19" s="126">
        <v>0</v>
      </c>
      <c r="N19" s="103">
        <v>0</v>
      </c>
      <c r="O19" s="117">
        <v>0</v>
      </c>
      <c r="P19" s="104">
        <v>0</v>
      </c>
      <c r="Q19" s="126">
        <v>0</v>
      </c>
      <c r="R19" s="103">
        <v>0</v>
      </c>
      <c r="S19" s="104">
        <v>0</v>
      </c>
      <c r="T19" s="126">
        <v>0</v>
      </c>
      <c r="U19" s="103">
        <v>0</v>
      </c>
      <c r="V19" s="104">
        <v>0</v>
      </c>
      <c r="W19" s="126">
        <v>0</v>
      </c>
      <c r="X19" s="103">
        <v>0</v>
      </c>
      <c r="Y19" s="117">
        <v>0</v>
      </c>
      <c r="Z19" s="104">
        <v>0</v>
      </c>
      <c r="AA19" s="163">
        <v>0</v>
      </c>
      <c r="AB19" s="164">
        <v>0</v>
      </c>
      <c r="AC19" s="104">
        <v>0</v>
      </c>
      <c r="AD19" s="126">
        <v>0</v>
      </c>
      <c r="AE19" s="103">
        <v>0</v>
      </c>
      <c r="AF19" s="104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03">
        <v>0</v>
      </c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</row>
    <row r="20" spans="1:252" ht="18" customHeight="1">
      <c r="A20" s="99" t="s">
        <v>200</v>
      </c>
      <c r="B20" s="150"/>
      <c r="C20" s="151" t="s">
        <v>201</v>
      </c>
      <c r="D20" s="126">
        <v>55000</v>
      </c>
      <c r="E20" s="103">
        <v>55000</v>
      </c>
      <c r="F20" s="104">
        <v>55000</v>
      </c>
      <c r="G20" s="152">
        <v>5000</v>
      </c>
      <c r="H20" s="153">
        <v>50000</v>
      </c>
      <c r="I20" s="104">
        <v>0</v>
      </c>
      <c r="J20" s="152">
        <v>0</v>
      </c>
      <c r="K20" s="153">
        <v>0</v>
      </c>
      <c r="L20" s="104">
        <v>0</v>
      </c>
      <c r="M20" s="126">
        <v>0</v>
      </c>
      <c r="N20" s="103">
        <v>0</v>
      </c>
      <c r="O20" s="117">
        <v>0</v>
      </c>
      <c r="P20" s="104">
        <v>0</v>
      </c>
      <c r="Q20" s="126">
        <v>0</v>
      </c>
      <c r="R20" s="103">
        <v>0</v>
      </c>
      <c r="S20" s="104">
        <v>0</v>
      </c>
      <c r="T20" s="126">
        <v>0</v>
      </c>
      <c r="U20" s="103">
        <v>0</v>
      </c>
      <c r="V20" s="104">
        <v>0</v>
      </c>
      <c r="W20" s="126">
        <v>0</v>
      </c>
      <c r="X20" s="103">
        <v>0</v>
      </c>
      <c r="Y20" s="117">
        <v>0</v>
      </c>
      <c r="Z20" s="104">
        <v>0</v>
      </c>
      <c r="AA20" s="163">
        <v>0</v>
      </c>
      <c r="AB20" s="164">
        <v>0</v>
      </c>
      <c r="AC20" s="104">
        <v>0</v>
      </c>
      <c r="AD20" s="126">
        <v>0</v>
      </c>
      <c r="AE20" s="103">
        <v>0</v>
      </c>
      <c r="AF20" s="104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03">
        <v>0</v>
      </c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</row>
    <row r="21" spans="1:252" ht="18" customHeight="1">
      <c r="A21" s="99" t="s">
        <v>202</v>
      </c>
      <c r="B21" s="150" t="s">
        <v>180</v>
      </c>
      <c r="C21" s="151" t="s">
        <v>203</v>
      </c>
      <c r="D21" s="126">
        <v>55000</v>
      </c>
      <c r="E21" s="103">
        <v>55000</v>
      </c>
      <c r="F21" s="104">
        <v>55000</v>
      </c>
      <c r="G21" s="152">
        <v>5000</v>
      </c>
      <c r="H21" s="153">
        <v>50000</v>
      </c>
      <c r="I21" s="104">
        <v>0</v>
      </c>
      <c r="J21" s="152">
        <v>0</v>
      </c>
      <c r="K21" s="153">
        <v>0</v>
      </c>
      <c r="L21" s="104">
        <v>0</v>
      </c>
      <c r="M21" s="126">
        <v>0</v>
      </c>
      <c r="N21" s="103">
        <v>0</v>
      </c>
      <c r="O21" s="117">
        <v>0</v>
      </c>
      <c r="P21" s="104">
        <v>0</v>
      </c>
      <c r="Q21" s="126">
        <v>0</v>
      </c>
      <c r="R21" s="103">
        <v>0</v>
      </c>
      <c r="S21" s="104">
        <v>0</v>
      </c>
      <c r="T21" s="126">
        <v>0</v>
      </c>
      <c r="U21" s="103">
        <v>0</v>
      </c>
      <c r="V21" s="104">
        <v>0</v>
      </c>
      <c r="W21" s="126">
        <v>0</v>
      </c>
      <c r="X21" s="103">
        <v>0</v>
      </c>
      <c r="Y21" s="117">
        <v>0</v>
      </c>
      <c r="Z21" s="104">
        <v>0</v>
      </c>
      <c r="AA21" s="163">
        <v>0</v>
      </c>
      <c r="AB21" s="164">
        <v>0</v>
      </c>
      <c r="AC21" s="104">
        <v>0</v>
      </c>
      <c r="AD21" s="126">
        <v>0</v>
      </c>
      <c r="AE21" s="103">
        <v>0</v>
      </c>
      <c r="AF21" s="104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03">
        <v>0</v>
      </c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</row>
    <row r="22" spans="1:252" ht="18" customHeight="1">
      <c r="A22" s="99" t="s">
        <v>204</v>
      </c>
      <c r="B22" s="150"/>
      <c r="C22" s="151" t="s">
        <v>205</v>
      </c>
      <c r="D22" s="126">
        <v>1714630</v>
      </c>
      <c r="E22" s="103">
        <v>1714630</v>
      </c>
      <c r="F22" s="104">
        <v>1714630</v>
      </c>
      <c r="G22" s="152">
        <v>1714630</v>
      </c>
      <c r="H22" s="153">
        <v>0</v>
      </c>
      <c r="I22" s="104">
        <v>0</v>
      </c>
      <c r="J22" s="152">
        <v>0</v>
      </c>
      <c r="K22" s="153">
        <v>0</v>
      </c>
      <c r="L22" s="104">
        <v>0</v>
      </c>
      <c r="M22" s="126">
        <v>0</v>
      </c>
      <c r="N22" s="103">
        <v>0</v>
      </c>
      <c r="O22" s="117">
        <v>0</v>
      </c>
      <c r="P22" s="104">
        <v>0</v>
      </c>
      <c r="Q22" s="126">
        <v>0</v>
      </c>
      <c r="R22" s="103">
        <v>0</v>
      </c>
      <c r="S22" s="104">
        <v>0</v>
      </c>
      <c r="T22" s="126">
        <v>0</v>
      </c>
      <c r="U22" s="103">
        <v>0</v>
      </c>
      <c r="V22" s="104">
        <v>0</v>
      </c>
      <c r="W22" s="126">
        <v>0</v>
      </c>
      <c r="X22" s="103">
        <v>0</v>
      </c>
      <c r="Y22" s="117">
        <v>0</v>
      </c>
      <c r="Z22" s="104">
        <v>0</v>
      </c>
      <c r="AA22" s="163">
        <v>0</v>
      </c>
      <c r="AB22" s="164">
        <v>0</v>
      </c>
      <c r="AC22" s="104">
        <v>0</v>
      </c>
      <c r="AD22" s="126">
        <v>0</v>
      </c>
      <c r="AE22" s="103">
        <v>0</v>
      </c>
      <c r="AF22" s="104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03">
        <v>0</v>
      </c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</row>
    <row r="23" spans="1:252" ht="18" customHeight="1">
      <c r="A23" s="99" t="s">
        <v>206</v>
      </c>
      <c r="B23" s="150" t="s">
        <v>180</v>
      </c>
      <c r="C23" s="151" t="s">
        <v>207</v>
      </c>
      <c r="D23" s="126">
        <v>1510010</v>
      </c>
      <c r="E23" s="103">
        <v>1510010</v>
      </c>
      <c r="F23" s="104">
        <v>1510010</v>
      </c>
      <c r="G23" s="152">
        <v>1510010</v>
      </c>
      <c r="H23" s="153">
        <v>0</v>
      </c>
      <c r="I23" s="104">
        <v>0</v>
      </c>
      <c r="J23" s="152">
        <v>0</v>
      </c>
      <c r="K23" s="153">
        <v>0</v>
      </c>
      <c r="L23" s="104">
        <v>0</v>
      </c>
      <c r="M23" s="126">
        <v>0</v>
      </c>
      <c r="N23" s="103">
        <v>0</v>
      </c>
      <c r="O23" s="117">
        <v>0</v>
      </c>
      <c r="P23" s="104">
        <v>0</v>
      </c>
      <c r="Q23" s="126">
        <v>0</v>
      </c>
      <c r="R23" s="103">
        <v>0</v>
      </c>
      <c r="S23" s="104">
        <v>0</v>
      </c>
      <c r="T23" s="126">
        <v>0</v>
      </c>
      <c r="U23" s="103">
        <v>0</v>
      </c>
      <c r="V23" s="104">
        <v>0</v>
      </c>
      <c r="W23" s="126">
        <v>0</v>
      </c>
      <c r="X23" s="103">
        <v>0</v>
      </c>
      <c r="Y23" s="117">
        <v>0</v>
      </c>
      <c r="Z23" s="104">
        <v>0</v>
      </c>
      <c r="AA23" s="163">
        <v>0</v>
      </c>
      <c r="AB23" s="164">
        <v>0</v>
      </c>
      <c r="AC23" s="104">
        <v>0</v>
      </c>
      <c r="AD23" s="126">
        <v>0</v>
      </c>
      <c r="AE23" s="103">
        <v>0</v>
      </c>
      <c r="AF23" s="104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03">
        <v>0</v>
      </c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</row>
    <row r="24" spans="1:252" ht="18" customHeight="1">
      <c r="A24" s="99" t="s">
        <v>208</v>
      </c>
      <c r="B24" s="150" t="s">
        <v>180</v>
      </c>
      <c r="C24" s="151" t="s">
        <v>209</v>
      </c>
      <c r="D24" s="126">
        <v>204620</v>
      </c>
      <c r="E24" s="103">
        <v>204620</v>
      </c>
      <c r="F24" s="104">
        <v>204620</v>
      </c>
      <c r="G24" s="152">
        <v>204620</v>
      </c>
      <c r="H24" s="153">
        <v>0</v>
      </c>
      <c r="I24" s="104">
        <v>0</v>
      </c>
      <c r="J24" s="152">
        <v>0</v>
      </c>
      <c r="K24" s="153">
        <v>0</v>
      </c>
      <c r="L24" s="104">
        <v>0</v>
      </c>
      <c r="M24" s="126">
        <v>0</v>
      </c>
      <c r="N24" s="103">
        <v>0</v>
      </c>
      <c r="O24" s="117">
        <v>0</v>
      </c>
      <c r="P24" s="104">
        <v>0</v>
      </c>
      <c r="Q24" s="126">
        <v>0</v>
      </c>
      <c r="R24" s="103">
        <v>0</v>
      </c>
      <c r="S24" s="104">
        <v>0</v>
      </c>
      <c r="T24" s="126">
        <v>0</v>
      </c>
      <c r="U24" s="103">
        <v>0</v>
      </c>
      <c r="V24" s="104">
        <v>0</v>
      </c>
      <c r="W24" s="126">
        <v>0</v>
      </c>
      <c r="X24" s="103">
        <v>0</v>
      </c>
      <c r="Y24" s="117">
        <v>0</v>
      </c>
      <c r="Z24" s="104">
        <v>0</v>
      </c>
      <c r="AA24" s="163">
        <v>0</v>
      </c>
      <c r="AB24" s="164">
        <v>0</v>
      </c>
      <c r="AC24" s="104">
        <v>0</v>
      </c>
      <c r="AD24" s="126">
        <v>0</v>
      </c>
      <c r="AE24" s="103">
        <v>0</v>
      </c>
      <c r="AF24" s="104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26">
        <v>0</v>
      </c>
      <c r="AM24" s="126">
        <v>0</v>
      </c>
      <c r="AN24" s="103">
        <v>0</v>
      </c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  <c r="IQ24" s="154"/>
      <c r="IR24" s="154"/>
    </row>
    <row r="25" spans="1:252" ht="18" customHeight="1">
      <c r="A25" s="99" t="s">
        <v>210</v>
      </c>
      <c r="B25" s="150"/>
      <c r="C25" s="151" t="s">
        <v>211</v>
      </c>
      <c r="D25" s="126">
        <v>5000</v>
      </c>
      <c r="E25" s="103">
        <v>5000</v>
      </c>
      <c r="F25" s="104">
        <v>5000</v>
      </c>
      <c r="G25" s="152">
        <v>5000</v>
      </c>
      <c r="H25" s="153">
        <v>0</v>
      </c>
      <c r="I25" s="104">
        <v>0</v>
      </c>
      <c r="J25" s="152">
        <v>0</v>
      </c>
      <c r="K25" s="153">
        <v>0</v>
      </c>
      <c r="L25" s="104">
        <v>0</v>
      </c>
      <c r="M25" s="126">
        <v>0</v>
      </c>
      <c r="N25" s="103">
        <v>0</v>
      </c>
      <c r="O25" s="117">
        <v>0</v>
      </c>
      <c r="P25" s="104">
        <v>0</v>
      </c>
      <c r="Q25" s="126">
        <v>0</v>
      </c>
      <c r="R25" s="103">
        <v>0</v>
      </c>
      <c r="S25" s="104">
        <v>0</v>
      </c>
      <c r="T25" s="126">
        <v>0</v>
      </c>
      <c r="U25" s="103">
        <v>0</v>
      </c>
      <c r="V25" s="104">
        <v>0</v>
      </c>
      <c r="W25" s="126">
        <v>0</v>
      </c>
      <c r="X25" s="103">
        <v>0</v>
      </c>
      <c r="Y25" s="117">
        <v>0</v>
      </c>
      <c r="Z25" s="104">
        <v>0</v>
      </c>
      <c r="AA25" s="163">
        <v>0</v>
      </c>
      <c r="AB25" s="164">
        <v>0</v>
      </c>
      <c r="AC25" s="104">
        <v>0</v>
      </c>
      <c r="AD25" s="126">
        <v>0</v>
      </c>
      <c r="AE25" s="103">
        <v>0</v>
      </c>
      <c r="AF25" s="104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03">
        <v>0</v>
      </c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</row>
    <row r="26" spans="1:252" ht="18" customHeight="1">
      <c r="A26" s="99" t="s">
        <v>212</v>
      </c>
      <c r="B26" s="150" t="s">
        <v>180</v>
      </c>
      <c r="C26" s="151" t="s">
        <v>213</v>
      </c>
      <c r="D26" s="126">
        <v>5000</v>
      </c>
      <c r="E26" s="103">
        <v>5000</v>
      </c>
      <c r="F26" s="104">
        <v>5000</v>
      </c>
      <c r="G26" s="152">
        <v>5000</v>
      </c>
      <c r="H26" s="153">
        <v>0</v>
      </c>
      <c r="I26" s="104">
        <v>0</v>
      </c>
      <c r="J26" s="152">
        <v>0</v>
      </c>
      <c r="K26" s="153">
        <v>0</v>
      </c>
      <c r="L26" s="104">
        <v>0</v>
      </c>
      <c r="M26" s="126">
        <v>0</v>
      </c>
      <c r="N26" s="103">
        <v>0</v>
      </c>
      <c r="O26" s="117">
        <v>0</v>
      </c>
      <c r="P26" s="104">
        <v>0</v>
      </c>
      <c r="Q26" s="126">
        <v>0</v>
      </c>
      <c r="R26" s="103">
        <v>0</v>
      </c>
      <c r="S26" s="104">
        <v>0</v>
      </c>
      <c r="T26" s="126">
        <v>0</v>
      </c>
      <c r="U26" s="103">
        <v>0</v>
      </c>
      <c r="V26" s="104">
        <v>0</v>
      </c>
      <c r="W26" s="126">
        <v>0</v>
      </c>
      <c r="X26" s="103">
        <v>0</v>
      </c>
      <c r="Y26" s="117">
        <v>0</v>
      </c>
      <c r="Z26" s="104">
        <v>0</v>
      </c>
      <c r="AA26" s="163">
        <v>0</v>
      </c>
      <c r="AB26" s="164">
        <v>0</v>
      </c>
      <c r="AC26" s="104">
        <v>0</v>
      </c>
      <c r="AD26" s="126">
        <v>0</v>
      </c>
      <c r="AE26" s="103">
        <v>0</v>
      </c>
      <c r="AF26" s="104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03">
        <v>0</v>
      </c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  <c r="IP26" s="154"/>
      <c r="IQ26" s="154"/>
      <c r="IR26" s="154"/>
    </row>
    <row r="27" spans="1:252" ht="12.7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  <c r="IP27" s="154"/>
      <c r="IQ27" s="154"/>
      <c r="IR27" s="154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02777777777778" right="0.5902777777777778" top="0.5902777777777778" bottom="0.5902777777777778" header="0" footer="0"/>
  <pageSetup fitToHeight="0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1">
      <selection activeCell="A10" sqref="A10:IV10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91" t="s">
        <v>214</v>
      </c>
    </row>
    <row r="2" spans="1:93" ht="22.5" customHeight="1">
      <c r="A2" s="127" t="s">
        <v>215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</row>
    <row r="3" spans="1:110" ht="15" customHeight="1">
      <c r="A3" s="120" t="s">
        <v>5</v>
      </c>
      <c r="B3" s="105"/>
      <c r="C3" s="119"/>
      <c r="D3" s="119"/>
      <c r="E3" s="119"/>
      <c r="DF3" s="91" t="s">
        <v>6</v>
      </c>
    </row>
    <row r="4" spans="1:110" ht="16.5" customHeight="1">
      <c r="A4" s="122" t="s">
        <v>216</v>
      </c>
      <c r="B4" s="122"/>
      <c r="C4" s="124"/>
      <c r="D4" s="113" t="s">
        <v>167</v>
      </c>
      <c r="E4" s="123" t="s">
        <v>217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 t="s">
        <v>218</v>
      </c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 t="s">
        <v>219</v>
      </c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 t="s">
        <v>220</v>
      </c>
      <c r="BH4" s="123"/>
      <c r="BI4" s="123"/>
      <c r="BJ4" s="123"/>
      <c r="BK4" s="130"/>
      <c r="BL4" s="130" t="s">
        <v>221</v>
      </c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0" t="s">
        <v>222</v>
      </c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23"/>
      <c r="CP4" s="125" t="s">
        <v>223</v>
      </c>
      <c r="CQ4" s="125"/>
      <c r="CR4" s="125"/>
      <c r="CS4" s="125" t="s">
        <v>224</v>
      </c>
      <c r="CT4" s="125"/>
      <c r="CU4" s="125"/>
      <c r="CV4" s="125"/>
      <c r="CW4" s="125"/>
      <c r="CX4" s="125"/>
      <c r="CY4" s="125" t="s">
        <v>225</v>
      </c>
      <c r="CZ4" s="125"/>
      <c r="DA4" s="125"/>
      <c r="DB4" s="125" t="s">
        <v>226</v>
      </c>
      <c r="DC4" s="125"/>
      <c r="DD4" s="125"/>
      <c r="DE4" s="125"/>
      <c r="DF4" s="125"/>
    </row>
    <row r="5" spans="1:110" ht="36" customHeight="1">
      <c r="A5" s="128" t="s">
        <v>70</v>
      </c>
      <c r="B5" s="128" t="s">
        <v>71</v>
      </c>
      <c r="C5" s="98" t="s">
        <v>72</v>
      </c>
      <c r="D5" s="115"/>
      <c r="E5" s="98" t="s">
        <v>75</v>
      </c>
      <c r="F5" s="129" t="s">
        <v>227</v>
      </c>
      <c r="G5" s="129" t="s">
        <v>228</v>
      </c>
      <c r="H5" s="129" t="s">
        <v>229</v>
      </c>
      <c r="I5" s="98" t="s">
        <v>230</v>
      </c>
      <c r="J5" s="98" t="s">
        <v>231</v>
      </c>
      <c r="K5" s="98" t="s">
        <v>232</v>
      </c>
      <c r="L5" s="98" t="s">
        <v>233</v>
      </c>
      <c r="M5" s="98" t="s">
        <v>234</v>
      </c>
      <c r="N5" s="98" t="s">
        <v>235</v>
      </c>
      <c r="O5" s="98" t="s">
        <v>236</v>
      </c>
      <c r="P5" s="98" t="s">
        <v>237</v>
      </c>
      <c r="Q5" s="98" t="s">
        <v>238</v>
      </c>
      <c r="R5" s="98" t="s">
        <v>239</v>
      </c>
      <c r="S5" s="98" t="s">
        <v>75</v>
      </c>
      <c r="T5" s="98" t="s">
        <v>240</v>
      </c>
      <c r="U5" s="98" t="s">
        <v>241</v>
      </c>
      <c r="V5" s="98" t="s">
        <v>242</v>
      </c>
      <c r="W5" s="98" t="s">
        <v>243</v>
      </c>
      <c r="X5" s="98" t="s">
        <v>244</v>
      </c>
      <c r="Y5" s="98" t="s">
        <v>245</v>
      </c>
      <c r="Z5" s="98" t="s">
        <v>246</v>
      </c>
      <c r="AA5" s="98" t="s">
        <v>247</v>
      </c>
      <c r="AB5" s="98" t="s">
        <v>248</v>
      </c>
      <c r="AC5" s="98" t="s">
        <v>249</v>
      </c>
      <c r="AD5" s="98" t="s">
        <v>250</v>
      </c>
      <c r="AE5" s="98" t="s">
        <v>251</v>
      </c>
      <c r="AF5" s="98" t="s">
        <v>252</v>
      </c>
      <c r="AG5" s="98" t="s">
        <v>253</v>
      </c>
      <c r="AH5" s="98" t="s">
        <v>254</v>
      </c>
      <c r="AI5" s="98" t="s">
        <v>255</v>
      </c>
      <c r="AJ5" s="98" t="s">
        <v>256</v>
      </c>
      <c r="AK5" s="98" t="s">
        <v>257</v>
      </c>
      <c r="AL5" s="98" t="s">
        <v>258</v>
      </c>
      <c r="AM5" s="98" t="s">
        <v>259</v>
      </c>
      <c r="AN5" s="98" t="s">
        <v>260</v>
      </c>
      <c r="AO5" s="98" t="s">
        <v>261</v>
      </c>
      <c r="AP5" s="98" t="s">
        <v>262</v>
      </c>
      <c r="AQ5" s="98" t="s">
        <v>263</v>
      </c>
      <c r="AR5" s="98" t="s">
        <v>264</v>
      </c>
      <c r="AS5" s="98" t="s">
        <v>265</v>
      </c>
      <c r="AT5" s="98" t="s">
        <v>266</v>
      </c>
      <c r="AU5" s="98" t="s">
        <v>75</v>
      </c>
      <c r="AV5" s="98" t="s">
        <v>267</v>
      </c>
      <c r="AW5" s="98" t="s">
        <v>268</v>
      </c>
      <c r="AX5" s="98" t="s">
        <v>269</v>
      </c>
      <c r="AY5" s="98" t="s">
        <v>270</v>
      </c>
      <c r="AZ5" s="98" t="s">
        <v>271</v>
      </c>
      <c r="BA5" s="98" t="s">
        <v>272</v>
      </c>
      <c r="BB5" s="98" t="s">
        <v>273</v>
      </c>
      <c r="BC5" s="98" t="s">
        <v>274</v>
      </c>
      <c r="BD5" s="98" t="s">
        <v>275</v>
      </c>
      <c r="BE5" s="98" t="s">
        <v>276</v>
      </c>
      <c r="BF5" s="98" t="s">
        <v>277</v>
      </c>
      <c r="BG5" s="98" t="s">
        <v>75</v>
      </c>
      <c r="BH5" s="98" t="s">
        <v>278</v>
      </c>
      <c r="BI5" s="98" t="s">
        <v>279</v>
      </c>
      <c r="BJ5" s="98" t="s">
        <v>280</v>
      </c>
      <c r="BK5" s="98" t="s">
        <v>281</v>
      </c>
      <c r="BL5" s="97" t="s">
        <v>75</v>
      </c>
      <c r="BM5" s="97" t="s">
        <v>282</v>
      </c>
      <c r="BN5" s="97" t="s">
        <v>283</v>
      </c>
      <c r="BO5" s="97" t="s">
        <v>284</v>
      </c>
      <c r="BP5" s="97" t="s">
        <v>285</v>
      </c>
      <c r="BQ5" s="97" t="s">
        <v>286</v>
      </c>
      <c r="BR5" s="97" t="s">
        <v>287</v>
      </c>
      <c r="BS5" s="97" t="s">
        <v>288</v>
      </c>
      <c r="BT5" s="97" t="s">
        <v>289</v>
      </c>
      <c r="BU5" s="97" t="s">
        <v>290</v>
      </c>
      <c r="BV5" s="97" t="s">
        <v>291</v>
      </c>
      <c r="BW5" s="97" t="s">
        <v>292</v>
      </c>
      <c r="BX5" s="97" t="s">
        <v>293</v>
      </c>
      <c r="BY5" s="97" t="s">
        <v>75</v>
      </c>
      <c r="BZ5" s="97" t="s">
        <v>282</v>
      </c>
      <c r="CA5" s="97" t="s">
        <v>283</v>
      </c>
      <c r="CB5" s="97" t="s">
        <v>284</v>
      </c>
      <c r="CC5" s="97" t="s">
        <v>285</v>
      </c>
      <c r="CD5" s="97" t="s">
        <v>286</v>
      </c>
      <c r="CE5" s="97" t="s">
        <v>287</v>
      </c>
      <c r="CF5" s="97" t="s">
        <v>288</v>
      </c>
      <c r="CG5" s="97" t="s">
        <v>294</v>
      </c>
      <c r="CH5" s="97" t="s">
        <v>295</v>
      </c>
      <c r="CI5" s="97" t="s">
        <v>296</v>
      </c>
      <c r="CJ5" s="97" t="s">
        <v>297</v>
      </c>
      <c r="CK5" s="97" t="s">
        <v>289</v>
      </c>
      <c r="CL5" s="97" t="s">
        <v>290</v>
      </c>
      <c r="CM5" s="97" t="s">
        <v>291</v>
      </c>
      <c r="CN5" s="97" t="s">
        <v>292</v>
      </c>
      <c r="CO5" s="97" t="s">
        <v>298</v>
      </c>
      <c r="CP5" s="97" t="s">
        <v>75</v>
      </c>
      <c r="CQ5" s="97" t="s">
        <v>299</v>
      </c>
      <c r="CR5" s="97" t="s">
        <v>300</v>
      </c>
      <c r="CS5" s="97" t="s">
        <v>75</v>
      </c>
      <c r="CT5" s="97" t="s">
        <v>299</v>
      </c>
      <c r="CU5" s="97" t="s">
        <v>301</v>
      </c>
      <c r="CV5" s="97" t="s">
        <v>302</v>
      </c>
      <c r="CW5" s="97" t="s">
        <v>303</v>
      </c>
      <c r="CX5" s="97" t="s">
        <v>300</v>
      </c>
      <c r="CY5" s="97" t="s">
        <v>75</v>
      </c>
      <c r="CZ5" s="97" t="s">
        <v>304</v>
      </c>
      <c r="DA5" s="97" t="s">
        <v>305</v>
      </c>
      <c r="DB5" s="97" t="s">
        <v>75</v>
      </c>
      <c r="DC5" s="97" t="s">
        <v>306</v>
      </c>
      <c r="DD5" s="97" t="s">
        <v>307</v>
      </c>
      <c r="DE5" s="97" t="s">
        <v>308</v>
      </c>
      <c r="DF5" s="97" t="s">
        <v>226</v>
      </c>
    </row>
    <row r="6" spans="1:110" ht="17.25" customHeight="1">
      <c r="A6" s="99"/>
      <c r="B6" s="100"/>
      <c r="C6" s="101" t="s">
        <v>59</v>
      </c>
      <c r="D6" s="126">
        <v>4453383</v>
      </c>
      <c r="E6" s="126">
        <v>3008072</v>
      </c>
      <c r="F6" s="126">
        <v>1174476</v>
      </c>
      <c r="G6" s="126">
        <v>511092</v>
      </c>
      <c r="H6" s="126">
        <v>49038</v>
      </c>
      <c r="I6" s="126">
        <v>0</v>
      </c>
      <c r="J6" s="126">
        <v>437712</v>
      </c>
      <c r="K6" s="126">
        <v>343723</v>
      </c>
      <c r="L6" s="126">
        <v>0</v>
      </c>
      <c r="M6" s="126">
        <v>163265</v>
      </c>
      <c r="N6" s="126">
        <v>21300</v>
      </c>
      <c r="O6" s="126">
        <v>49676</v>
      </c>
      <c r="P6" s="126">
        <v>257790</v>
      </c>
      <c r="Q6" s="126">
        <v>0</v>
      </c>
      <c r="R6" s="126">
        <v>0</v>
      </c>
      <c r="S6" s="126">
        <v>1385311</v>
      </c>
      <c r="T6" s="126">
        <v>646900</v>
      </c>
      <c r="U6" s="126">
        <v>30000</v>
      </c>
      <c r="V6" s="126">
        <v>0</v>
      </c>
      <c r="W6" s="126">
        <v>0</v>
      </c>
      <c r="X6" s="126">
        <v>4000</v>
      </c>
      <c r="Y6" s="126">
        <v>11000</v>
      </c>
      <c r="Z6" s="126">
        <v>0</v>
      </c>
      <c r="AA6" s="126">
        <v>0</v>
      </c>
      <c r="AB6" s="126">
        <v>0</v>
      </c>
      <c r="AC6" s="126">
        <v>63500</v>
      </c>
      <c r="AD6" s="126">
        <v>0</v>
      </c>
      <c r="AE6" s="126">
        <v>0</v>
      </c>
      <c r="AF6" s="126">
        <v>0</v>
      </c>
      <c r="AG6" s="126">
        <v>24500</v>
      </c>
      <c r="AH6" s="126">
        <v>39600</v>
      </c>
      <c r="AI6" s="126">
        <v>4900</v>
      </c>
      <c r="AJ6" s="126">
        <v>0</v>
      </c>
      <c r="AK6" s="126">
        <v>0</v>
      </c>
      <c r="AL6" s="126">
        <v>0</v>
      </c>
      <c r="AM6" s="126">
        <v>300000</v>
      </c>
      <c r="AN6" s="126">
        <v>0</v>
      </c>
      <c r="AO6" s="126">
        <v>14095</v>
      </c>
      <c r="AP6" s="126">
        <v>17616</v>
      </c>
      <c r="AQ6" s="126">
        <v>0</v>
      </c>
      <c r="AR6" s="126">
        <v>123200</v>
      </c>
      <c r="AS6" s="126">
        <v>0</v>
      </c>
      <c r="AT6" s="126">
        <v>106000</v>
      </c>
      <c r="AU6" s="126">
        <v>0</v>
      </c>
      <c r="AV6" s="126">
        <v>0</v>
      </c>
      <c r="AW6" s="126">
        <v>0</v>
      </c>
      <c r="AX6" s="103">
        <v>0</v>
      </c>
      <c r="AY6" s="117">
        <v>0</v>
      </c>
      <c r="AZ6" s="117">
        <v>0</v>
      </c>
      <c r="BA6" s="104">
        <v>0</v>
      </c>
      <c r="BB6" s="126">
        <v>0</v>
      </c>
      <c r="BC6" s="126">
        <v>0</v>
      </c>
      <c r="BD6" s="126">
        <v>0</v>
      </c>
      <c r="BE6" s="126">
        <v>0</v>
      </c>
      <c r="BF6" s="126">
        <v>0</v>
      </c>
      <c r="BG6" s="126">
        <v>0</v>
      </c>
      <c r="BH6" s="126">
        <v>0</v>
      </c>
      <c r="BI6" s="126">
        <v>0</v>
      </c>
      <c r="BJ6" s="126">
        <v>0</v>
      </c>
      <c r="BK6" s="126">
        <v>0</v>
      </c>
      <c r="BL6" s="126">
        <v>0</v>
      </c>
      <c r="BM6" s="126">
        <v>0</v>
      </c>
      <c r="BN6" s="126">
        <v>0</v>
      </c>
      <c r="BO6" s="126">
        <v>0</v>
      </c>
      <c r="BP6" s="126">
        <v>0</v>
      </c>
      <c r="BQ6" s="126">
        <v>0</v>
      </c>
      <c r="BR6" s="126">
        <v>0</v>
      </c>
      <c r="BS6" s="126">
        <v>0</v>
      </c>
      <c r="BT6" s="126">
        <v>0</v>
      </c>
      <c r="BU6" s="126">
        <v>0</v>
      </c>
      <c r="BV6" s="126">
        <v>0</v>
      </c>
      <c r="BW6" s="126">
        <v>0</v>
      </c>
      <c r="BX6" s="126">
        <v>0</v>
      </c>
      <c r="BY6" s="126">
        <v>60000</v>
      </c>
      <c r="BZ6" s="126">
        <v>0</v>
      </c>
      <c r="CA6" s="126">
        <v>60000</v>
      </c>
      <c r="CB6" s="126">
        <v>0</v>
      </c>
      <c r="CC6" s="126">
        <v>0</v>
      </c>
      <c r="CD6" s="126">
        <v>0</v>
      </c>
      <c r="CE6" s="126">
        <v>0</v>
      </c>
      <c r="CF6" s="126">
        <v>0</v>
      </c>
      <c r="CG6" s="126">
        <v>0</v>
      </c>
      <c r="CH6" s="126">
        <v>0</v>
      </c>
      <c r="CI6" s="126">
        <v>0</v>
      </c>
      <c r="CJ6" s="126">
        <v>0</v>
      </c>
      <c r="CK6" s="126">
        <v>0</v>
      </c>
      <c r="CL6" s="126">
        <v>0</v>
      </c>
      <c r="CM6" s="126">
        <v>0</v>
      </c>
      <c r="CN6" s="126">
        <v>0</v>
      </c>
      <c r="CO6" s="126">
        <v>0</v>
      </c>
      <c r="CP6" s="126">
        <v>0</v>
      </c>
      <c r="CQ6" s="126">
        <v>0</v>
      </c>
      <c r="CR6" s="126">
        <v>0</v>
      </c>
      <c r="CS6" s="126">
        <v>0</v>
      </c>
      <c r="CT6" s="126">
        <v>0</v>
      </c>
      <c r="CU6" s="126">
        <v>0</v>
      </c>
      <c r="CV6" s="126">
        <v>0</v>
      </c>
      <c r="CW6" s="126">
        <v>0</v>
      </c>
      <c r="CX6" s="126">
        <v>0</v>
      </c>
      <c r="CY6" s="126">
        <v>0</v>
      </c>
      <c r="CZ6" s="126">
        <v>0</v>
      </c>
      <c r="DA6" s="126">
        <v>0</v>
      </c>
      <c r="DB6" s="126">
        <v>0</v>
      </c>
      <c r="DC6" s="126">
        <v>0</v>
      </c>
      <c r="DD6" s="126">
        <v>0</v>
      </c>
      <c r="DE6" s="126">
        <v>0</v>
      </c>
      <c r="DF6" s="103">
        <v>0</v>
      </c>
    </row>
    <row r="7" spans="1:110" ht="17.25" customHeight="1">
      <c r="A7" s="99" t="s">
        <v>80</v>
      </c>
      <c r="B7" s="100"/>
      <c r="C7" s="101" t="s">
        <v>81</v>
      </c>
      <c r="D7" s="126">
        <v>4453383</v>
      </c>
      <c r="E7" s="126">
        <v>3008072</v>
      </c>
      <c r="F7" s="126">
        <v>1174476</v>
      </c>
      <c r="G7" s="126">
        <v>511092</v>
      </c>
      <c r="H7" s="126">
        <v>49038</v>
      </c>
      <c r="I7" s="126">
        <v>0</v>
      </c>
      <c r="J7" s="126">
        <v>437712</v>
      </c>
      <c r="K7" s="126">
        <v>343723</v>
      </c>
      <c r="L7" s="126">
        <v>0</v>
      </c>
      <c r="M7" s="126">
        <v>163265</v>
      </c>
      <c r="N7" s="126">
        <v>21300</v>
      </c>
      <c r="O7" s="126">
        <v>49676</v>
      </c>
      <c r="P7" s="126">
        <v>257790</v>
      </c>
      <c r="Q7" s="126">
        <v>0</v>
      </c>
      <c r="R7" s="126">
        <v>0</v>
      </c>
      <c r="S7" s="126">
        <v>1385311</v>
      </c>
      <c r="T7" s="126">
        <v>646900</v>
      </c>
      <c r="U7" s="126">
        <v>30000</v>
      </c>
      <c r="V7" s="126">
        <v>0</v>
      </c>
      <c r="W7" s="126">
        <v>0</v>
      </c>
      <c r="X7" s="126">
        <v>4000</v>
      </c>
      <c r="Y7" s="126">
        <v>11000</v>
      </c>
      <c r="Z7" s="126">
        <v>0</v>
      </c>
      <c r="AA7" s="126">
        <v>0</v>
      </c>
      <c r="AB7" s="126">
        <v>0</v>
      </c>
      <c r="AC7" s="126">
        <v>63500</v>
      </c>
      <c r="AD7" s="126">
        <v>0</v>
      </c>
      <c r="AE7" s="126">
        <v>0</v>
      </c>
      <c r="AF7" s="126">
        <v>0</v>
      </c>
      <c r="AG7" s="126">
        <v>24500</v>
      </c>
      <c r="AH7" s="126">
        <v>39600</v>
      </c>
      <c r="AI7" s="126">
        <v>4900</v>
      </c>
      <c r="AJ7" s="126">
        <v>0</v>
      </c>
      <c r="AK7" s="126">
        <v>0</v>
      </c>
      <c r="AL7" s="126">
        <v>0</v>
      </c>
      <c r="AM7" s="126">
        <v>300000</v>
      </c>
      <c r="AN7" s="126">
        <v>0</v>
      </c>
      <c r="AO7" s="126">
        <v>14095</v>
      </c>
      <c r="AP7" s="126">
        <v>17616</v>
      </c>
      <c r="AQ7" s="126">
        <v>0</v>
      </c>
      <c r="AR7" s="126">
        <v>123200</v>
      </c>
      <c r="AS7" s="126">
        <v>0</v>
      </c>
      <c r="AT7" s="126">
        <v>106000</v>
      </c>
      <c r="AU7" s="126">
        <v>0</v>
      </c>
      <c r="AV7" s="126">
        <v>0</v>
      </c>
      <c r="AW7" s="126">
        <v>0</v>
      </c>
      <c r="AX7" s="103">
        <v>0</v>
      </c>
      <c r="AY7" s="117">
        <v>0</v>
      </c>
      <c r="AZ7" s="117">
        <v>0</v>
      </c>
      <c r="BA7" s="104">
        <v>0</v>
      </c>
      <c r="BB7" s="126">
        <v>0</v>
      </c>
      <c r="BC7" s="126">
        <v>0</v>
      </c>
      <c r="BD7" s="126">
        <v>0</v>
      </c>
      <c r="BE7" s="126">
        <v>0</v>
      </c>
      <c r="BF7" s="126">
        <v>0</v>
      </c>
      <c r="BG7" s="126">
        <v>0</v>
      </c>
      <c r="BH7" s="126">
        <v>0</v>
      </c>
      <c r="BI7" s="126">
        <v>0</v>
      </c>
      <c r="BJ7" s="126">
        <v>0</v>
      </c>
      <c r="BK7" s="126">
        <v>0</v>
      </c>
      <c r="BL7" s="126">
        <v>0</v>
      </c>
      <c r="BM7" s="126">
        <v>0</v>
      </c>
      <c r="BN7" s="126">
        <v>0</v>
      </c>
      <c r="BO7" s="126">
        <v>0</v>
      </c>
      <c r="BP7" s="126">
        <v>0</v>
      </c>
      <c r="BQ7" s="126">
        <v>0</v>
      </c>
      <c r="BR7" s="126">
        <v>0</v>
      </c>
      <c r="BS7" s="126">
        <v>0</v>
      </c>
      <c r="BT7" s="126">
        <v>0</v>
      </c>
      <c r="BU7" s="126">
        <v>0</v>
      </c>
      <c r="BV7" s="126">
        <v>0</v>
      </c>
      <c r="BW7" s="126">
        <v>0</v>
      </c>
      <c r="BX7" s="126">
        <v>0</v>
      </c>
      <c r="BY7" s="126">
        <v>60000</v>
      </c>
      <c r="BZ7" s="126">
        <v>0</v>
      </c>
      <c r="CA7" s="126">
        <v>60000</v>
      </c>
      <c r="CB7" s="126">
        <v>0</v>
      </c>
      <c r="CC7" s="126">
        <v>0</v>
      </c>
      <c r="CD7" s="126">
        <v>0</v>
      </c>
      <c r="CE7" s="126">
        <v>0</v>
      </c>
      <c r="CF7" s="126">
        <v>0</v>
      </c>
      <c r="CG7" s="126">
        <v>0</v>
      </c>
      <c r="CH7" s="126">
        <v>0</v>
      </c>
      <c r="CI7" s="126">
        <v>0</v>
      </c>
      <c r="CJ7" s="126">
        <v>0</v>
      </c>
      <c r="CK7" s="126">
        <v>0</v>
      </c>
      <c r="CL7" s="126">
        <v>0</v>
      </c>
      <c r="CM7" s="126">
        <v>0</v>
      </c>
      <c r="CN7" s="126">
        <v>0</v>
      </c>
      <c r="CO7" s="126">
        <v>0</v>
      </c>
      <c r="CP7" s="126">
        <v>0</v>
      </c>
      <c r="CQ7" s="126">
        <v>0</v>
      </c>
      <c r="CR7" s="126">
        <v>0</v>
      </c>
      <c r="CS7" s="126">
        <v>0</v>
      </c>
      <c r="CT7" s="126">
        <v>0</v>
      </c>
      <c r="CU7" s="126">
        <v>0</v>
      </c>
      <c r="CV7" s="126">
        <v>0</v>
      </c>
      <c r="CW7" s="126">
        <v>0</v>
      </c>
      <c r="CX7" s="126">
        <v>0</v>
      </c>
      <c r="CY7" s="126">
        <v>0</v>
      </c>
      <c r="CZ7" s="126">
        <v>0</v>
      </c>
      <c r="DA7" s="126">
        <v>0</v>
      </c>
      <c r="DB7" s="126">
        <v>0</v>
      </c>
      <c r="DC7" s="126">
        <v>0</v>
      </c>
      <c r="DD7" s="126">
        <v>0</v>
      </c>
      <c r="DE7" s="126">
        <v>0</v>
      </c>
      <c r="DF7" s="103">
        <v>0</v>
      </c>
    </row>
    <row r="8" spans="1:110" ht="17.25" customHeight="1">
      <c r="A8" s="99" t="s">
        <v>82</v>
      </c>
      <c r="B8" s="100"/>
      <c r="C8" s="101" t="s">
        <v>83</v>
      </c>
      <c r="D8" s="126">
        <v>3627380</v>
      </c>
      <c r="E8" s="126">
        <v>2182069</v>
      </c>
      <c r="F8" s="126">
        <v>1174476</v>
      </c>
      <c r="G8" s="126">
        <v>511092</v>
      </c>
      <c r="H8" s="126">
        <v>49038</v>
      </c>
      <c r="I8" s="126">
        <v>0</v>
      </c>
      <c r="J8" s="126">
        <v>437712</v>
      </c>
      <c r="K8" s="126">
        <v>0</v>
      </c>
      <c r="L8" s="126">
        <v>0</v>
      </c>
      <c r="M8" s="126">
        <v>0</v>
      </c>
      <c r="N8" s="126">
        <v>0</v>
      </c>
      <c r="O8" s="126">
        <v>9751</v>
      </c>
      <c r="P8" s="126">
        <v>0</v>
      </c>
      <c r="Q8" s="126">
        <v>0</v>
      </c>
      <c r="R8" s="126">
        <v>0</v>
      </c>
      <c r="S8" s="126">
        <v>1385311</v>
      </c>
      <c r="T8" s="126">
        <v>646900</v>
      </c>
      <c r="U8" s="126">
        <v>30000</v>
      </c>
      <c r="V8" s="126">
        <v>0</v>
      </c>
      <c r="W8" s="126">
        <v>0</v>
      </c>
      <c r="X8" s="126">
        <v>4000</v>
      </c>
      <c r="Y8" s="126">
        <v>11000</v>
      </c>
      <c r="Z8" s="126">
        <v>0</v>
      </c>
      <c r="AA8" s="126">
        <v>0</v>
      </c>
      <c r="AB8" s="126">
        <v>0</v>
      </c>
      <c r="AC8" s="126">
        <v>63500</v>
      </c>
      <c r="AD8" s="126">
        <v>0</v>
      </c>
      <c r="AE8" s="126">
        <v>0</v>
      </c>
      <c r="AF8" s="126">
        <v>0</v>
      </c>
      <c r="AG8" s="126">
        <v>24500</v>
      </c>
      <c r="AH8" s="126">
        <v>39600</v>
      </c>
      <c r="AI8" s="126">
        <v>4900</v>
      </c>
      <c r="AJ8" s="126">
        <v>0</v>
      </c>
      <c r="AK8" s="126">
        <v>0</v>
      </c>
      <c r="AL8" s="126">
        <v>0</v>
      </c>
      <c r="AM8" s="126">
        <v>300000</v>
      </c>
      <c r="AN8" s="126">
        <v>0</v>
      </c>
      <c r="AO8" s="126">
        <v>14095</v>
      </c>
      <c r="AP8" s="126">
        <v>17616</v>
      </c>
      <c r="AQ8" s="126">
        <v>0</v>
      </c>
      <c r="AR8" s="126">
        <v>123200</v>
      </c>
      <c r="AS8" s="126">
        <v>0</v>
      </c>
      <c r="AT8" s="126">
        <v>106000</v>
      </c>
      <c r="AU8" s="126">
        <v>0</v>
      </c>
      <c r="AV8" s="126">
        <v>0</v>
      </c>
      <c r="AW8" s="126">
        <v>0</v>
      </c>
      <c r="AX8" s="103">
        <v>0</v>
      </c>
      <c r="AY8" s="117">
        <v>0</v>
      </c>
      <c r="AZ8" s="117">
        <v>0</v>
      </c>
      <c r="BA8" s="104">
        <v>0</v>
      </c>
      <c r="BB8" s="126">
        <v>0</v>
      </c>
      <c r="BC8" s="126">
        <v>0</v>
      </c>
      <c r="BD8" s="126">
        <v>0</v>
      </c>
      <c r="BE8" s="126">
        <v>0</v>
      </c>
      <c r="BF8" s="126">
        <v>0</v>
      </c>
      <c r="BG8" s="126">
        <v>0</v>
      </c>
      <c r="BH8" s="126"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v>0</v>
      </c>
      <c r="BP8" s="126"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v>0</v>
      </c>
      <c r="BV8" s="126">
        <v>0</v>
      </c>
      <c r="BW8" s="126">
        <v>0</v>
      </c>
      <c r="BX8" s="126">
        <v>0</v>
      </c>
      <c r="BY8" s="126">
        <v>60000</v>
      </c>
      <c r="BZ8" s="126">
        <v>0</v>
      </c>
      <c r="CA8" s="126">
        <v>60000</v>
      </c>
      <c r="CB8" s="126">
        <v>0</v>
      </c>
      <c r="CC8" s="126">
        <v>0</v>
      </c>
      <c r="CD8" s="126">
        <v>0</v>
      </c>
      <c r="CE8" s="126">
        <v>0</v>
      </c>
      <c r="CF8" s="126">
        <v>0</v>
      </c>
      <c r="CG8" s="126">
        <v>0</v>
      </c>
      <c r="CH8" s="126">
        <v>0</v>
      </c>
      <c r="CI8" s="126">
        <v>0</v>
      </c>
      <c r="CJ8" s="126">
        <v>0</v>
      </c>
      <c r="CK8" s="126">
        <v>0</v>
      </c>
      <c r="CL8" s="126">
        <v>0</v>
      </c>
      <c r="CM8" s="126">
        <v>0</v>
      </c>
      <c r="CN8" s="126">
        <v>0</v>
      </c>
      <c r="CO8" s="126">
        <v>0</v>
      </c>
      <c r="CP8" s="126">
        <v>0</v>
      </c>
      <c r="CQ8" s="126">
        <v>0</v>
      </c>
      <c r="CR8" s="126">
        <v>0</v>
      </c>
      <c r="CS8" s="126">
        <v>0</v>
      </c>
      <c r="CT8" s="126">
        <v>0</v>
      </c>
      <c r="CU8" s="126">
        <v>0</v>
      </c>
      <c r="CV8" s="126">
        <v>0</v>
      </c>
      <c r="CW8" s="126">
        <v>0</v>
      </c>
      <c r="CX8" s="126">
        <v>0</v>
      </c>
      <c r="CY8" s="126">
        <v>0</v>
      </c>
      <c r="CZ8" s="126">
        <v>0</v>
      </c>
      <c r="DA8" s="126">
        <v>0</v>
      </c>
      <c r="DB8" s="126">
        <v>0</v>
      </c>
      <c r="DC8" s="126">
        <v>0</v>
      </c>
      <c r="DD8" s="126">
        <v>0</v>
      </c>
      <c r="DE8" s="126">
        <v>0</v>
      </c>
      <c r="DF8" s="103">
        <v>0</v>
      </c>
    </row>
    <row r="9" spans="1:110" ht="17.25" customHeight="1">
      <c r="A9" s="99" t="s">
        <v>84</v>
      </c>
      <c r="B9" s="100"/>
      <c r="C9" s="101" t="s">
        <v>85</v>
      </c>
      <c r="D9" s="126">
        <v>3627380</v>
      </c>
      <c r="E9" s="126">
        <v>2182069</v>
      </c>
      <c r="F9" s="126">
        <v>1174476</v>
      </c>
      <c r="G9" s="126">
        <v>511092</v>
      </c>
      <c r="H9" s="126">
        <v>49038</v>
      </c>
      <c r="I9" s="126">
        <v>0</v>
      </c>
      <c r="J9" s="126">
        <v>437712</v>
      </c>
      <c r="K9" s="126">
        <v>0</v>
      </c>
      <c r="L9" s="126">
        <v>0</v>
      </c>
      <c r="M9" s="126">
        <v>0</v>
      </c>
      <c r="N9" s="126">
        <v>0</v>
      </c>
      <c r="O9" s="126">
        <v>9751</v>
      </c>
      <c r="P9" s="126">
        <v>0</v>
      </c>
      <c r="Q9" s="126">
        <v>0</v>
      </c>
      <c r="R9" s="126">
        <v>0</v>
      </c>
      <c r="S9" s="126">
        <v>1385311</v>
      </c>
      <c r="T9" s="126">
        <v>646900</v>
      </c>
      <c r="U9" s="126">
        <v>30000</v>
      </c>
      <c r="V9" s="126">
        <v>0</v>
      </c>
      <c r="W9" s="126">
        <v>0</v>
      </c>
      <c r="X9" s="126">
        <v>4000</v>
      </c>
      <c r="Y9" s="126">
        <v>11000</v>
      </c>
      <c r="Z9" s="126">
        <v>0</v>
      </c>
      <c r="AA9" s="126">
        <v>0</v>
      </c>
      <c r="AB9" s="126">
        <v>0</v>
      </c>
      <c r="AC9" s="126">
        <v>63500</v>
      </c>
      <c r="AD9" s="126">
        <v>0</v>
      </c>
      <c r="AE9" s="126">
        <v>0</v>
      </c>
      <c r="AF9" s="126">
        <v>0</v>
      </c>
      <c r="AG9" s="126">
        <v>24500</v>
      </c>
      <c r="AH9" s="126">
        <v>39600</v>
      </c>
      <c r="AI9" s="126">
        <v>4900</v>
      </c>
      <c r="AJ9" s="126">
        <v>0</v>
      </c>
      <c r="AK9" s="126">
        <v>0</v>
      </c>
      <c r="AL9" s="126">
        <v>0</v>
      </c>
      <c r="AM9" s="126">
        <v>300000</v>
      </c>
      <c r="AN9" s="126">
        <v>0</v>
      </c>
      <c r="AO9" s="126">
        <v>14095</v>
      </c>
      <c r="AP9" s="126">
        <v>17616</v>
      </c>
      <c r="AQ9" s="126">
        <v>0</v>
      </c>
      <c r="AR9" s="126">
        <v>123200</v>
      </c>
      <c r="AS9" s="126">
        <v>0</v>
      </c>
      <c r="AT9" s="126">
        <v>106000</v>
      </c>
      <c r="AU9" s="126">
        <v>0</v>
      </c>
      <c r="AV9" s="126">
        <v>0</v>
      </c>
      <c r="AW9" s="126">
        <v>0</v>
      </c>
      <c r="AX9" s="103">
        <v>0</v>
      </c>
      <c r="AY9" s="117">
        <v>0</v>
      </c>
      <c r="AZ9" s="117">
        <v>0</v>
      </c>
      <c r="BA9" s="104">
        <v>0</v>
      </c>
      <c r="BB9" s="126">
        <v>0</v>
      </c>
      <c r="BC9" s="126">
        <v>0</v>
      </c>
      <c r="BD9" s="126">
        <v>0</v>
      </c>
      <c r="BE9" s="126">
        <v>0</v>
      </c>
      <c r="BF9" s="126">
        <v>0</v>
      </c>
      <c r="BG9" s="126">
        <v>0</v>
      </c>
      <c r="BH9" s="126"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v>0</v>
      </c>
      <c r="BP9" s="126"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v>0</v>
      </c>
      <c r="BV9" s="126">
        <v>0</v>
      </c>
      <c r="BW9" s="126">
        <v>0</v>
      </c>
      <c r="BX9" s="126">
        <v>0</v>
      </c>
      <c r="BY9" s="126">
        <v>60000</v>
      </c>
      <c r="BZ9" s="126">
        <v>0</v>
      </c>
      <c r="CA9" s="126">
        <v>60000</v>
      </c>
      <c r="CB9" s="126">
        <v>0</v>
      </c>
      <c r="CC9" s="126">
        <v>0</v>
      </c>
      <c r="CD9" s="126">
        <v>0</v>
      </c>
      <c r="CE9" s="126">
        <v>0</v>
      </c>
      <c r="CF9" s="126">
        <v>0</v>
      </c>
      <c r="CG9" s="126">
        <v>0</v>
      </c>
      <c r="CH9" s="126">
        <v>0</v>
      </c>
      <c r="CI9" s="126">
        <v>0</v>
      </c>
      <c r="CJ9" s="126">
        <v>0</v>
      </c>
      <c r="CK9" s="126">
        <v>0</v>
      </c>
      <c r="CL9" s="126">
        <v>0</v>
      </c>
      <c r="CM9" s="126">
        <v>0</v>
      </c>
      <c r="CN9" s="126">
        <v>0</v>
      </c>
      <c r="CO9" s="126">
        <v>0</v>
      </c>
      <c r="CP9" s="126">
        <v>0</v>
      </c>
      <c r="CQ9" s="126">
        <v>0</v>
      </c>
      <c r="CR9" s="126">
        <v>0</v>
      </c>
      <c r="CS9" s="126">
        <v>0</v>
      </c>
      <c r="CT9" s="126">
        <v>0</v>
      </c>
      <c r="CU9" s="126">
        <v>0</v>
      </c>
      <c r="CV9" s="126">
        <v>0</v>
      </c>
      <c r="CW9" s="126">
        <v>0</v>
      </c>
      <c r="CX9" s="126">
        <v>0</v>
      </c>
      <c r="CY9" s="126">
        <v>0</v>
      </c>
      <c r="CZ9" s="126">
        <v>0</v>
      </c>
      <c r="DA9" s="126">
        <v>0</v>
      </c>
      <c r="DB9" s="126">
        <v>0</v>
      </c>
      <c r="DC9" s="126">
        <v>0</v>
      </c>
      <c r="DD9" s="126">
        <v>0</v>
      </c>
      <c r="DE9" s="126">
        <v>0</v>
      </c>
      <c r="DF9" s="103">
        <v>0</v>
      </c>
    </row>
    <row r="10" spans="1:110" ht="17.25" customHeight="1">
      <c r="A10" s="99" t="s">
        <v>86</v>
      </c>
      <c r="B10" s="100" t="s">
        <v>80</v>
      </c>
      <c r="C10" s="101" t="s">
        <v>87</v>
      </c>
      <c r="D10" s="126">
        <v>2682380</v>
      </c>
      <c r="E10" s="126">
        <v>2182069</v>
      </c>
      <c r="F10" s="126">
        <v>1174476</v>
      </c>
      <c r="G10" s="126">
        <v>511092</v>
      </c>
      <c r="H10" s="126">
        <v>49038</v>
      </c>
      <c r="I10" s="126">
        <v>0</v>
      </c>
      <c r="J10" s="126">
        <v>437712</v>
      </c>
      <c r="K10" s="126">
        <v>0</v>
      </c>
      <c r="L10" s="126">
        <v>0</v>
      </c>
      <c r="M10" s="126">
        <v>0</v>
      </c>
      <c r="N10" s="126">
        <v>0</v>
      </c>
      <c r="O10" s="126">
        <v>9751</v>
      </c>
      <c r="P10" s="126">
        <v>0</v>
      </c>
      <c r="Q10" s="126">
        <v>0</v>
      </c>
      <c r="R10" s="126">
        <v>0</v>
      </c>
      <c r="S10" s="126">
        <v>490311</v>
      </c>
      <c r="T10" s="126">
        <v>51900</v>
      </c>
      <c r="U10" s="126">
        <v>30000</v>
      </c>
      <c r="V10" s="126">
        <v>0</v>
      </c>
      <c r="W10" s="126">
        <v>0</v>
      </c>
      <c r="X10" s="126">
        <v>4000</v>
      </c>
      <c r="Y10" s="126">
        <v>11000</v>
      </c>
      <c r="Z10" s="126">
        <v>0</v>
      </c>
      <c r="AA10" s="126">
        <v>0</v>
      </c>
      <c r="AB10" s="126">
        <v>0</v>
      </c>
      <c r="AC10" s="126">
        <v>63500</v>
      </c>
      <c r="AD10" s="126">
        <v>0</v>
      </c>
      <c r="AE10" s="126">
        <v>0</v>
      </c>
      <c r="AF10" s="126">
        <v>0</v>
      </c>
      <c r="AG10" s="126">
        <v>24500</v>
      </c>
      <c r="AH10" s="126">
        <v>39600</v>
      </c>
      <c r="AI10" s="126">
        <v>4900</v>
      </c>
      <c r="AJ10" s="126">
        <v>0</v>
      </c>
      <c r="AK10" s="126">
        <v>0</v>
      </c>
      <c r="AL10" s="126">
        <v>0</v>
      </c>
      <c r="AM10" s="126">
        <v>0</v>
      </c>
      <c r="AN10" s="126">
        <v>0</v>
      </c>
      <c r="AO10" s="126">
        <v>14095</v>
      </c>
      <c r="AP10" s="126">
        <v>17616</v>
      </c>
      <c r="AQ10" s="126">
        <v>0</v>
      </c>
      <c r="AR10" s="126">
        <v>123200</v>
      </c>
      <c r="AS10" s="126">
        <v>0</v>
      </c>
      <c r="AT10" s="126">
        <v>106000</v>
      </c>
      <c r="AU10" s="126">
        <v>0</v>
      </c>
      <c r="AV10" s="126">
        <v>0</v>
      </c>
      <c r="AW10" s="126">
        <v>0</v>
      </c>
      <c r="AX10" s="103">
        <v>0</v>
      </c>
      <c r="AY10" s="117">
        <v>0</v>
      </c>
      <c r="AZ10" s="117">
        <v>0</v>
      </c>
      <c r="BA10" s="104">
        <v>0</v>
      </c>
      <c r="BB10" s="126">
        <v>0</v>
      </c>
      <c r="BC10" s="126">
        <v>0</v>
      </c>
      <c r="BD10" s="126">
        <v>0</v>
      </c>
      <c r="BE10" s="126">
        <v>0</v>
      </c>
      <c r="BF10" s="126">
        <v>0</v>
      </c>
      <c r="BG10" s="126">
        <v>0</v>
      </c>
      <c r="BH10" s="126"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v>0</v>
      </c>
      <c r="BP10" s="126"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v>0</v>
      </c>
      <c r="BV10" s="126">
        <v>0</v>
      </c>
      <c r="BW10" s="126">
        <v>0</v>
      </c>
      <c r="BX10" s="126">
        <v>0</v>
      </c>
      <c r="BY10" s="126">
        <v>10000</v>
      </c>
      <c r="BZ10" s="126">
        <v>0</v>
      </c>
      <c r="CA10" s="126">
        <v>10000</v>
      </c>
      <c r="CB10" s="126">
        <v>0</v>
      </c>
      <c r="CC10" s="126">
        <v>0</v>
      </c>
      <c r="CD10" s="126">
        <v>0</v>
      </c>
      <c r="CE10" s="126">
        <v>0</v>
      </c>
      <c r="CF10" s="126">
        <v>0</v>
      </c>
      <c r="CG10" s="126">
        <v>0</v>
      </c>
      <c r="CH10" s="126">
        <v>0</v>
      </c>
      <c r="CI10" s="126">
        <v>0</v>
      </c>
      <c r="CJ10" s="126">
        <v>0</v>
      </c>
      <c r="CK10" s="126">
        <v>0</v>
      </c>
      <c r="CL10" s="126">
        <v>0</v>
      </c>
      <c r="CM10" s="126">
        <v>0</v>
      </c>
      <c r="CN10" s="126">
        <v>0</v>
      </c>
      <c r="CO10" s="126">
        <v>0</v>
      </c>
      <c r="CP10" s="126">
        <v>0</v>
      </c>
      <c r="CQ10" s="126">
        <v>0</v>
      </c>
      <c r="CR10" s="126">
        <v>0</v>
      </c>
      <c r="CS10" s="126">
        <v>0</v>
      </c>
      <c r="CT10" s="126">
        <v>0</v>
      </c>
      <c r="CU10" s="126">
        <v>0</v>
      </c>
      <c r="CV10" s="126">
        <v>0</v>
      </c>
      <c r="CW10" s="126">
        <v>0</v>
      </c>
      <c r="CX10" s="126">
        <v>0</v>
      </c>
      <c r="CY10" s="126">
        <v>0</v>
      </c>
      <c r="CZ10" s="126">
        <v>0</v>
      </c>
      <c r="DA10" s="126">
        <v>0</v>
      </c>
      <c r="DB10" s="126">
        <v>0</v>
      </c>
      <c r="DC10" s="126">
        <v>0</v>
      </c>
      <c r="DD10" s="126">
        <v>0</v>
      </c>
      <c r="DE10" s="126">
        <v>0</v>
      </c>
      <c r="DF10" s="103">
        <v>0</v>
      </c>
    </row>
    <row r="11" spans="1:110" ht="17.25" customHeight="1">
      <c r="A11" s="99" t="s">
        <v>88</v>
      </c>
      <c r="B11" s="100" t="s">
        <v>80</v>
      </c>
      <c r="C11" s="101" t="s">
        <v>89</v>
      </c>
      <c r="D11" s="126">
        <v>945000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895000</v>
      </c>
      <c r="T11" s="126">
        <v>595000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v>300000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v>0</v>
      </c>
      <c r="AU11" s="126">
        <v>0</v>
      </c>
      <c r="AV11" s="126">
        <v>0</v>
      </c>
      <c r="AW11" s="126">
        <v>0</v>
      </c>
      <c r="AX11" s="103">
        <v>0</v>
      </c>
      <c r="AY11" s="117">
        <v>0</v>
      </c>
      <c r="AZ11" s="117">
        <v>0</v>
      </c>
      <c r="BA11" s="104">
        <v>0</v>
      </c>
      <c r="BB11" s="126">
        <v>0</v>
      </c>
      <c r="BC11" s="126">
        <v>0</v>
      </c>
      <c r="BD11" s="126">
        <v>0</v>
      </c>
      <c r="BE11" s="126">
        <v>0</v>
      </c>
      <c r="BF11" s="126">
        <v>0</v>
      </c>
      <c r="BG11" s="126">
        <v>0</v>
      </c>
      <c r="BH11" s="126"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v>0</v>
      </c>
      <c r="BP11" s="126"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v>0</v>
      </c>
      <c r="BV11" s="126">
        <v>0</v>
      </c>
      <c r="BW11" s="126">
        <v>0</v>
      </c>
      <c r="BX11" s="126">
        <v>0</v>
      </c>
      <c r="BY11" s="126">
        <v>50000</v>
      </c>
      <c r="BZ11" s="126">
        <v>0</v>
      </c>
      <c r="CA11" s="126">
        <v>50000</v>
      </c>
      <c r="CB11" s="126">
        <v>0</v>
      </c>
      <c r="CC11" s="126">
        <v>0</v>
      </c>
      <c r="CD11" s="126">
        <v>0</v>
      </c>
      <c r="CE11" s="126">
        <v>0</v>
      </c>
      <c r="CF11" s="126">
        <v>0</v>
      </c>
      <c r="CG11" s="126">
        <v>0</v>
      </c>
      <c r="CH11" s="126">
        <v>0</v>
      </c>
      <c r="CI11" s="126">
        <v>0</v>
      </c>
      <c r="CJ11" s="126">
        <v>0</v>
      </c>
      <c r="CK11" s="126">
        <v>0</v>
      </c>
      <c r="CL11" s="126">
        <v>0</v>
      </c>
      <c r="CM11" s="126">
        <v>0</v>
      </c>
      <c r="CN11" s="126">
        <v>0</v>
      </c>
      <c r="CO11" s="126">
        <v>0</v>
      </c>
      <c r="CP11" s="126">
        <v>0</v>
      </c>
      <c r="CQ11" s="126">
        <v>0</v>
      </c>
      <c r="CR11" s="126">
        <v>0</v>
      </c>
      <c r="CS11" s="126">
        <v>0</v>
      </c>
      <c r="CT11" s="126">
        <v>0</v>
      </c>
      <c r="CU11" s="126">
        <v>0</v>
      </c>
      <c r="CV11" s="126">
        <v>0</v>
      </c>
      <c r="CW11" s="126">
        <v>0</v>
      </c>
      <c r="CX11" s="126">
        <v>0</v>
      </c>
      <c r="CY11" s="126">
        <v>0</v>
      </c>
      <c r="CZ11" s="126">
        <v>0</v>
      </c>
      <c r="DA11" s="126">
        <v>0</v>
      </c>
      <c r="DB11" s="126">
        <v>0</v>
      </c>
      <c r="DC11" s="126">
        <v>0</v>
      </c>
      <c r="DD11" s="126">
        <v>0</v>
      </c>
      <c r="DE11" s="126">
        <v>0</v>
      </c>
      <c r="DF11" s="103">
        <v>0</v>
      </c>
    </row>
    <row r="12" spans="1:116" ht="17.25" customHeight="1">
      <c r="A12" s="99" t="s">
        <v>90</v>
      </c>
      <c r="B12" s="100"/>
      <c r="C12" s="101" t="s">
        <v>91</v>
      </c>
      <c r="D12" s="126">
        <v>343723</v>
      </c>
      <c r="E12" s="126">
        <v>343723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343723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126">
        <v>0</v>
      </c>
      <c r="AU12" s="126">
        <v>0</v>
      </c>
      <c r="AV12" s="126">
        <v>0</v>
      </c>
      <c r="AW12" s="126">
        <v>0</v>
      </c>
      <c r="AX12" s="103">
        <v>0</v>
      </c>
      <c r="AY12" s="117">
        <v>0</v>
      </c>
      <c r="AZ12" s="117">
        <v>0</v>
      </c>
      <c r="BA12" s="104">
        <v>0</v>
      </c>
      <c r="BB12" s="126">
        <v>0</v>
      </c>
      <c r="BC12" s="126">
        <v>0</v>
      </c>
      <c r="BD12" s="126">
        <v>0</v>
      </c>
      <c r="BE12" s="126">
        <v>0</v>
      </c>
      <c r="BF12" s="126">
        <v>0</v>
      </c>
      <c r="BG12" s="126">
        <v>0</v>
      </c>
      <c r="BH12" s="126">
        <v>0</v>
      </c>
      <c r="BI12" s="126">
        <v>0</v>
      </c>
      <c r="BJ12" s="126">
        <v>0</v>
      </c>
      <c r="BK12" s="126">
        <v>0</v>
      </c>
      <c r="BL12" s="126">
        <v>0</v>
      </c>
      <c r="BM12" s="126">
        <v>0</v>
      </c>
      <c r="BN12" s="126">
        <v>0</v>
      </c>
      <c r="BO12" s="126">
        <v>0</v>
      </c>
      <c r="BP12" s="126">
        <v>0</v>
      </c>
      <c r="BQ12" s="126">
        <v>0</v>
      </c>
      <c r="BR12" s="126">
        <v>0</v>
      </c>
      <c r="BS12" s="126">
        <v>0</v>
      </c>
      <c r="BT12" s="126">
        <v>0</v>
      </c>
      <c r="BU12" s="126">
        <v>0</v>
      </c>
      <c r="BV12" s="126">
        <v>0</v>
      </c>
      <c r="BW12" s="126">
        <v>0</v>
      </c>
      <c r="BX12" s="126">
        <v>0</v>
      </c>
      <c r="BY12" s="126">
        <v>0</v>
      </c>
      <c r="BZ12" s="126">
        <v>0</v>
      </c>
      <c r="CA12" s="126">
        <v>0</v>
      </c>
      <c r="CB12" s="126">
        <v>0</v>
      </c>
      <c r="CC12" s="126">
        <v>0</v>
      </c>
      <c r="CD12" s="126">
        <v>0</v>
      </c>
      <c r="CE12" s="126">
        <v>0</v>
      </c>
      <c r="CF12" s="126">
        <v>0</v>
      </c>
      <c r="CG12" s="126">
        <v>0</v>
      </c>
      <c r="CH12" s="126">
        <v>0</v>
      </c>
      <c r="CI12" s="126">
        <v>0</v>
      </c>
      <c r="CJ12" s="126">
        <v>0</v>
      </c>
      <c r="CK12" s="126">
        <v>0</v>
      </c>
      <c r="CL12" s="126">
        <v>0</v>
      </c>
      <c r="CM12" s="126">
        <v>0</v>
      </c>
      <c r="CN12" s="126">
        <v>0</v>
      </c>
      <c r="CO12" s="126">
        <v>0</v>
      </c>
      <c r="CP12" s="126">
        <v>0</v>
      </c>
      <c r="CQ12" s="126">
        <v>0</v>
      </c>
      <c r="CR12" s="126">
        <v>0</v>
      </c>
      <c r="CS12" s="126">
        <v>0</v>
      </c>
      <c r="CT12" s="126">
        <v>0</v>
      </c>
      <c r="CU12" s="126">
        <v>0</v>
      </c>
      <c r="CV12" s="126">
        <v>0</v>
      </c>
      <c r="CW12" s="126">
        <v>0</v>
      </c>
      <c r="CX12" s="126">
        <v>0</v>
      </c>
      <c r="CY12" s="126">
        <v>0</v>
      </c>
      <c r="CZ12" s="126">
        <v>0</v>
      </c>
      <c r="DA12" s="126">
        <v>0</v>
      </c>
      <c r="DB12" s="126">
        <v>0</v>
      </c>
      <c r="DC12" s="126">
        <v>0</v>
      </c>
      <c r="DD12" s="126">
        <v>0</v>
      </c>
      <c r="DE12" s="126">
        <v>0</v>
      </c>
      <c r="DF12" s="103">
        <v>0</v>
      </c>
      <c r="DL12" s="105"/>
    </row>
    <row r="13" spans="1:110" ht="17.25" customHeight="1">
      <c r="A13" s="99" t="s">
        <v>92</v>
      </c>
      <c r="B13" s="100"/>
      <c r="C13" s="101" t="s">
        <v>93</v>
      </c>
      <c r="D13" s="126">
        <v>343723</v>
      </c>
      <c r="E13" s="126">
        <v>343723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343723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>
        <v>0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0</v>
      </c>
      <c r="AS13" s="126">
        <v>0</v>
      </c>
      <c r="AT13" s="126">
        <v>0</v>
      </c>
      <c r="AU13" s="126">
        <v>0</v>
      </c>
      <c r="AV13" s="126">
        <v>0</v>
      </c>
      <c r="AW13" s="126">
        <v>0</v>
      </c>
      <c r="AX13" s="103">
        <v>0</v>
      </c>
      <c r="AY13" s="117">
        <v>0</v>
      </c>
      <c r="AZ13" s="117">
        <v>0</v>
      </c>
      <c r="BA13" s="104">
        <v>0</v>
      </c>
      <c r="BB13" s="126">
        <v>0</v>
      </c>
      <c r="BC13" s="126">
        <v>0</v>
      </c>
      <c r="BD13" s="126">
        <v>0</v>
      </c>
      <c r="BE13" s="126">
        <v>0</v>
      </c>
      <c r="BF13" s="126">
        <v>0</v>
      </c>
      <c r="BG13" s="126">
        <v>0</v>
      </c>
      <c r="BH13" s="126">
        <v>0</v>
      </c>
      <c r="BI13" s="126">
        <v>0</v>
      </c>
      <c r="BJ13" s="126">
        <v>0</v>
      </c>
      <c r="BK13" s="126">
        <v>0</v>
      </c>
      <c r="BL13" s="126">
        <v>0</v>
      </c>
      <c r="BM13" s="126">
        <v>0</v>
      </c>
      <c r="BN13" s="126">
        <v>0</v>
      </c>
      <c r="BO13" s="126">
        <v>0</v>
      </c>
      <c r="BP13" s="126">
        <v>0</v>
      </c>
      <c r="BQ13" s="126">
        <v>0</v>
      </c>
      <c r="BR13" s="126">
        <v>0</v>
      </c>
      <c r="BS13" s="126">
        <v>0</v>
      </c>
      <c r="BT13" s="126">
        <v>0</v>
      </c>
      <c r="BU13" s="126">
        <v>0</v>
      </c>
      <c r="BV13" s="126">
        <v>0</v>
      </c>
      <c r="BW13" s="126">
        <v>0</v>
      </c>
      <c r="BX13" s="126">
        <v>0</v>
      </c>
      <c r="BY13" s="126">
        <v>0</v>
      </c>
      <c r="BZ13" s="126">
        <v>0</v>
      </c>
      <c r="CA13" s="126">
        <v>0</v>
      </c>
      <c r="CB13" s="126">
        <v>0</v>
      </c>
      <c r="CC13" s="126">
        <v>0</v>
      </c>
      <c r="CD13" s="126">
        <v>0</v>
      </c>
      <c r="CE13" s="126">
        <v>0</v>
      </c>
      <c r="CF13" s="126">
        <v>0</v>
      </c>
      <c r="CG13" s="126">
        <v>0</v>
      </c>
      <c r="CH13" s="126">
        <v>0</v>
      </c>
      <c r="CI13" s="126">
        <v>0</v>
      </c>
      <c r="CJ13" s="126">
        <v>0</v>
      </c>
      <c r="CK13" s="126">
        <v>0</v>
      </c>
      <c r="CL13" s="126">
        <v>0</v>
      </c>
      <c r="CM13" s="126">
        <v>0</v>
      </c>
      <c r="CN13" s="126">
        <v>0</v>
      </c>
      <c r="CO13" s="126">
        <v>0</v>
      </c>
      <c r="CP13" s="126">
        <v>0</v>
      </c>
      <c r="CQ13" s="126">
        <v>0</v>
      </c>
      <c r="CR13" s="126">
        <v>0</v>
      </c>
      <c r="CS13" s="126">
        <v>0</v>
      </c>
      <c r="CT13" s="126">
        <v>0</v>
      </c>
      <c r="CU13" s="126">
        <v>0</v>
      </c>
      <c r="CV13" s="126">
        <v>0</v>
      </c>
      <c r="CW13" s="126">
        <v>0</v>
      </c>
      <c r="CX13" s="126">
        <v>0</v>
      </c>
      <c r="CY13" s="126">
        <v>0</v>
      </c>
      <c r="CZ13" s="126">
        <v>0</v>
      </c>
      <c r="DA13" s="126">
        <v>0</v>
      </c>
      <c r="DB13" s="126">
        <v>0</v>
      </c>
      <c r="DC13" s="126">
        <v>0</v>
      </c>
      <c r="DD13" s="126">
        <v>0</v>
      </c>
      <c r="DE13" s="126">
        <v>0</v>
      </c>
      <c r="DF13" s="103">
        <v>0</v>
      </c>
    </row>
    <row r="14" spans="1:110" ht="17.25" customHeight="1">
      <c r="A14" s="99" t="s">
        <v>94</v>
      </c>
      <c r="B14" s="100" t="s">
        <v>80</v>
      </c>
      <c r="C14" s="101" t="s">
        <v>95</v>
      </c>
      <c r="D14" s="126">
        <v>343723</v>
      </c>
      <c r="E14" s="126">
        <v>343723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343723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126">
        <v>0</v>
      </c>
      <c r="AS14" s="126">
        <v>0</v>
      </c>
      <c r="AT14" s="126">
        <v>0</v>
      </c>
      <c r="AU14" s="126">
        <v>0</v>
      </c>
      <c r="AV14" s="126">
        <v>0</v>
      </c>
      <c r="AW14" s="126">
        <v>0</v>
      </c>
      <c r="AX14" s="103">
        <v>0</v>
      </c>
      <c r="AY14" s="117">
        <v>0</v>
      </c>
      <c r="AZ14" s="117">
        <v>0</v>
      </c>
      <c r="BA14" s="104">
        <v>0</v>
      </c>
      <c r="BB14" s="126">
        <v>0</v>
      </c>
      <c r="BC14" s="126">
        <v>0</v>
      </c>
      <c r="BD14" s="126">
        <v>0</v>
      </c>
      <c r="BE14" s="126">
        <v>0</v>
      </c>
      <c r="BF14" s="126">
        <v>0</v>
      </c>
      <c r="BG14" s="126">
        <v>0</v>
      </c>
      <c r="BH14" s="126">
        <v>0</v>
      </c>
      <c r="BI14" s="126">
        <v>0</v>
      </c>
      <c r="BJ14" s="126">
        <v>0</v>
      </c>
      <c r="BK14" s="126">
        <v>0</v>
      </c>
      <c r="BL14" s="126">
        <v>0</v>
      </c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v>0</v>
      </c>
      <c r="BS14" s="126">
        <v>0</v>
      </c>
      <c r="BT14" s="126">
        <v>0</v>
      </c>
      <c r="BU14" s="126">
        <v>0</v>
      </c>
      <c r="BV14" s="126">
        <v>0</v>
      </c>
      <c r="BW14" s="126">
        <v>0</v>
      </c>
      <c r="BX14" s="126">
        <v>0</v>
      </c>
      <c r="BY14" s="126">
        <v>0</v>
      </c>
      <c r="BZ14" s="126">
        <v>0</v>
      </c>
      <c r="CA14" s="126">
        <v>0</v>
      </c>
      <c r="CB14" s="126">
        <v>0</v>
      </c>
      <c r="CC14" s="126">
        <v>0</v>
      </c>
      <c r="CD14" s="126">
        <v>0</v>
      </c>
      <c r="CE14" s="126">
        <v>0</v>
      </c>
      <c r="CF14" s="126">
        <v>0</v>
      </c>
      <c r="CG14" s="126">
        <v>0</v>
      </c>
      <c r="CH14" s="126">
        <v>0</v>
      </c>
      <c r="CI14" s="126">
        <v>0</v>
      </c>
      <c r="CJ14" s="126">
        <v>0</v>
      </c>
      <c r="CK14" s="126">
        <v>0</v>
      </c>
      <c r="CL14" s="126">
        <v>0</v>
      </c>
      <c r="CM14" s="126">
        <v>0</v>
      </c>
      <c r="CN14" s="126">
        <v>0</v>
      </c>
      <c r="CO14" s="126">
        <v>0</v>
      </c>
      <c r="CP14" s="126">
        <v>0</v>
      </c>
      <c r="CQ14" s="126">
        <v>0</v>
      </c>
      <c r="CR14" s="126">
        <v>0</v>
      </c>
      <c r="CS14" s="126">
        <v>0</v>
      </c>
      <c r="CT14" s="126">
        <v>0</v>
      </c>
      <c r="CU14" s="126">
        <v>0</v>
      </c>
      <c r="CV14" s="126">
        <v>0</v>
      </c>
      <c r="CW14" s="126">
        <v>0</v>
      </c>
      <c r="CX14" s="126">
        <v>0</v>
      </c>
      <c r="CY14" s="126">
        <v>0</v>
      </c>
      <c r="CZ14" s="126">
        <v>0</v>
      </c>
      <c r="DA14" s="126">
        <v>0</v>
      </c>
      <c r="DB14" s="126">
        <v>0</v>
      </c>
      <c r="DC14" s="126">
        <v>0</v>
      </c>
      <c r="DD14" s="126">
        <v>0</v>
      </c>
      <c r="DE14" s="126">
        <v>0</v>
      </c>
      <c r="DF14" s="103">
        <v>0</v>
      </c>
    </row>
    <row r="15" spans="1:110" ht="17.25" customHeight="1">
      <c r="A15" s="99" t="s">
        <v>96</v>
      </c>
      <c r="B15" s="100"/>
      <c r="C15" s="101" t="s">
        <v>97</v>
      </c>
      <c r="D15" s="126">
        <v>224490</v>
      </c>
      <c r="E15" s="126">
        <v>224490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163265</v>
      </c>
      <c r="N15" s="126">
        <v>21300</v>
      </c>
      <c r="O15" s="126">
        <v>39925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26">
        <v>0</v>
      </c>
      <c r="AM15" s="126">
        <v>0</v>
      </c>
      <c r="AN15" s="126">
        <v>0</v>
      </c>
      <c r="AO15" s="126">
        <v>0</v>
      </c>
      <c r="AP15" s="126">
        <v>0</v>
      </c>
      <c r="AQ15" s="126">
        <v>0</v>
      </c>
      <c r="AR15" s="126">
        <v>0</v>
      </c>
      <c r="AS15" s="126">
        <v>0</v>
      </c>
      <c r="AT15" s="126">
        <v>0</v>
      </c>
      <c r="AU15" s="126">
        <v>0</v>
      </c>
      <c r="AV15" s="126">
        <v>0</v>
      </c>
      <c r="AW15" s="126">
        <v>0</v>
      </c>
      <c r="AX15" s="103">
        <v>0</v>
      </c>
      <c r="AY15" s="117">
        <v>0</v>
      </c>
      <c r="AZ15" s="117">
        <v>0</v>
      </c>
      <c r="BA15" s="104">
        <v>0</v>
      </c>
      <c r="BB15" s="126">
        <v>0</v>
      </c>
      <c r="BC15" s="126">
        <v>0</v>
      </c>
      <c r="BD15" s="126">
        <v>0</v>
      </c>
      <c r="BE15" s="126">
        <v>0</v>
      </c>
      <c r="BF15" s="126">
        <v>0</v>
      </c>
      <c r="BG15" s="126">
        <v>0</v>
      </c>
      <c r="BH15" s="126">
        <v>0</v>
      </c>
      <c r="BI15" s="126">
        <v>0</v>
      </c>
      <c r="BJ15" s="126">
        <v>0</v>
      </c>
      <c r="BK15" s="126">
        <v>0</v>
      </c>
      <c r="BL15" s="126">
        <v>0</v>
      </c>
      <c r="BM15" s="126">
        <v>0</v>
      </c>
      <c r="BN15" s="126">
        <v>0</v>
      </c>
      <c r="BO15" s="126">
        <v>0</v>
      </c>
      <c r="BP15" s="126">
        <v>0</v>
      </c>
      <c r="BQ15" s="126">
        <v>0</v>
      </c>
      <c r="BR15" s="126">
        <v>0</v>
      </c>
      <c r="BS15" s="126">
        <v>0</v>
      </c>
      <c r="BT15" s="126">
        <v>0</v>
      </c>
      <c r="BU15" s="126">
        <v>0</v>
      </c>
      <c r="BV15" s="126">
        <v>0</v>
      </c>
      <c r="BW15" s="126">
        <v>0</v>
      </c>
      <c r="BX15" s="126">
        <v>0</v>
      </c>
      <c r="BY15" s="126">
        <v>0</v>
      </c>
      <c r="BZ15" s="126">
        <v>0</v>
      </c>
      <c r="CA15" s="126">
        <v>0</v>
      </c>
      <c r="CB15" s="126">
        <v>0</v>
      </c>
      <c r="CC15" s="126">
        <v>0</v>
      </c>
      <c r="CD15" s="126">
        <v>0</v>
      </c>
      <c r="CE15" s="126">
        <v>0</v>
      </c>
      <c r="CF15" s="126">
        <v>0</v>
      </c>
      <c r="CG15" s="126">
        <v>0</v>
      </c>
      <c r="CH15" s="126">
        <v>0</v>
      </c>
      <c r="CI15" s="126">
        <v>0</v>
      </c>
      <c r="CJ15" s="126">
        <v>0</v>
      </c>
      <c r="CK15" s="126">
        <v>0</v>
      </c>
      <c r="CL15" s="126">
        <v>0</v>
      </c>
      <c r="CM15" s="126">
        <v>0</v>
      </c>
      <c r="CN15" s="126">
        <v>0</v>
      </c>
      <c r="CO15" s="126">
        <v>0</v>
      </c>
      <c r="CP15" s="126">
        <v>0</v>
      </c>
      <c r="CQ15" s="126">
        <v>0</v>
      </c>
      <c r="CR15" s="126">
        <v>0</v>
      </c>
      <c r="CS15" s="126">
        <v>0</v>
      </c>
      <c r="CT15" s="126">
        <v>0</v>
      </c>
      <c r="CU15" s="126">
        <v>0</v>
      </c>
      <c r="CV15" s="126">
        <v>0</v>
      </c>
      <c r="CW15" s="126">
        <v>0</v>
      </c>
      <c r="CX15" s="126">
        <v>0</v>
      </c>
      <c r="CY15" s="126">
        <v>0</v>
      </c>
      <c r="CZ15" s="126">
        <v>0</v>
      </c>
      <c r="DA15" s="126">
        <v>0</v>
      </c>
      <c r="DB15" s="126">
        <v>0</v>
      </c>
      <c r="DC15" s="126">
        <v>0</v>
      </c>
      <c r="DD15" s="126">
        <v>0</v>
      </c>
      <c r="DE15" s="126">
        <v>0</v>
      </c>
      <c r="DF15" s="103">
        <v>0</v>
      </c>
    </row>
    <row r="16" spans="1:110" ht="17.25" customHeight="1">
      <c r="A16" s="99" t="s">
        <v>98</v>
      </c>
      <c r="B16" s="100"/>
      <c r="C16" s="101" t="s">
        <v>99</v>
      </c>
      <c r="D16" s="126">
        <v>224490</v>
      </c>
      <c r="E16" s="126">
        <v>224490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163265</v>
      </c>
      <c r="N16" s="126">
        <v>21300</v>
      </c>
      <c r="O16" s="126">
        <v>39925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0</v>
      </c>
      <c r="AL16" s="126">
        <v>0</v>
      </c>
      <c r="AM16" s="126">
        <v>0</v>
      </c>
      <c r="AN16" s="126">
        <v>0</v>
      </c>
      <c r="AO16" s="126">
        <v>0</v>
      </c>
      <c r="AP16" s="126">
        <v>0</v>
      </c>
      <c r="AQ16" s="126">
        <v>0</v>
      </c>
      <c r="AR16" s="126">
        <v>0</v>
      </c>
      <c r="AS16" s="126">
        <v>0</v>
      </c>
      <c r="AT16" s="126">
        <v>0</v>
      </c>
      <c r="AU16" s="126">
        <v>0</v>
      </c>
      <c r="AV16" s="126">
        <v>0</v>
      </c>
      <c r="AW16" s="126">
        <v>0</v>
      </c>
      <c r="AX16" s="103">
        <v>0</v>
      </c>
      <c r="AY16" s="117">
        <v>0</v>
      </c>
      <c r="AZ16" s="117">
        <v>0</v>
      </c>
      <c r="BA16" s="104">
        <v>0</v>
      </c>
      <c r="BB16" s="126">
        <v>0</v>
      </c>
      <c r="BC16" s="126">
        <v>0</v>
      </c>
      <c r="BD16" s="126">
        <v>0</v>
      </c>
      <c r="BE16" s="126">
        <v>0</v>
      </c>
      <c r="BF16" s="126">
        <v>0</v>
      </c>
      <c r="BG16" s="126">
        <v>0</v>
      </c>
      <c r="BH16" s="126">
        <v>0</v>
      </c>
      <c r="BI16" s="126">
        <v>0</v>
      </c>
      <c r="BJ16" s="126">
        <v>0</v>
      </c>
      <c r="BK16" s="126">
        <v>0</v>
      </c>
      <c r="BL16" s="126">
        <v>0</v>
      </c>
      <c r="BM16" s="126">
        <v>0</v>
      </c>
      <c r="BN16" s="126">
        <v>0</v>
      </c>
      <c r="BO16" s="126">
        <v>0</v>
      </c>
      <c r="BP16" s="126">
        <v>0</v>
      </c>
      <c r="BQ16" s="126">
        <v>0</v>
      </c>
      <c r="BR16" s="126">
        <v>0</v>
      </c>
      <c r="BS16" s="126">
        <v>0</v>
      </c>
      <c r="BT16" s="126">
        <v>0</v>
      </c>
      <c r="BU16" s="126">
        <v>0</v>
      </c>
      <c r="BV16" s="126">
        <v>0</v>
      </c>
      <c r="BW16" s="126">
        <v>0</v>
      </c>
      <c r="BX16" s="126">
        <v>0</v>
      </c>
      <c r="BY16" s="126">
        <v>0</v>
      </c>
      <c r="BZ16" s="126">
        <v>0</v>
      </c>
      <c r="CA16" s="126">
        <v>0</v>
      </c>
      <c r="CB16" s="126">
        <v>0</v>
      </c>
      <c r="CC16" s="126">
        <v>0</v>
      </c>
      <c r="CD16" s="126">
        <v>0</v>
      </c>
      <c r="CE16" s="126">
        <v>0</v>
      </c>
      <c r="CF16" s="126">
        <v>0</v>
      </c>
      <c r="CG16" s="126">
        <v>0</v>
      </c>
      <c r="CH16" s="126">
        <v>0</v>
      </c>
      <c r="CI16" s="126">
        <v>0</v>
      </c>
      <c r="CJ16" s="126">
        <v>0</v>
      </c>
      <c r="CK16" s="126">
        <v>0</v>
      </c>
      <c r="CL16" s="126">
        <v>0</v>
      </c>
      <c r="CM16" s="126">
        <v>0</v>
      </c>
      <c r="CN16" s="126">
        <v>0</v>
      </c>
      <c r="CO16" s="126">
        <v>0</v>
      </c>
      <c r="CP16" s="126">
        <v>0</v>
      </c>
      <c r="CQ16" s="126">
        <v>0</v>
      </c>
      <c r="CR16" s="126">
        <v>0</v>
      </c>
      <c r="CS16" s="126">
        <v>0</v>
      </c>
      <c r="CT16" s="126">
        <v>0</v>
      </c>
      <c r="CU16" s="126">
        <v>0</v>
      </c>
      <c r="CV16" s="126">
        <v>0</v>
      </c>
      <c r="CW16" s="126">
        <v>0</v>
      </c>
      <c r="CX16" s="126">
        <v>0</v>
      </c>
      <c r="CY16" s="126">
        <v>0</v>
      </c>
      <c r="CZ16" s="126">
        <v>0</v>
      </c>
      <c r="DA16" s="126">
        <v>0</v>
      </c>
      <c r="DB16" s="126">
        <v>0</v>
      </c>
      <c r="DC16" s="126">
        <v>0</v>
      </c>
      <c r="DD16" s="126">
        <v>0</v>
      </c>
      <c r="DE16" s="126">
        <v>0</v>
      </c>
      <c r="DF16" s="103">
        <v>0</v>
      </c>
    </row>
    <row r="17" spans="1:110" ht="17.25" customHeight="1">
      <c r="A17" s="99" t="s">
        <v>100</v>
      </c>
      <c r="B17" s="100" t="s">
        <v>80</v>
      </c>
      <c r="C17" s="101" t="s">
        <v>101</v>
      </c>
      <c r="D17" s="126">
        <v>102006</v>
      </c>
      <c r="E17" s="126">
        <v>102006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80934</v>
      </c>
      <c r="N17" s="126">
        <v>0</v>
      </c>
      <c r="O17" s="126">
        <v>21072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  <c r="AR17" s="126">
        <v>0</v>
      </c>
      <c r="AS17" s="126">
        <v>0</v>
      </c>
      <c r="AT17" s="126">
        <v>0</v>
      </c>
      <c r="AU17" s="126">
        <v>0</v>
      </c>
      <c r="AV17" s="126">
        <v>0</v>
      </c>
      <c r="AW17" s="126">
        <v>0</v>
      </c>
      <c r="AX17" s="103">
        <v>0</v>
      </c>
      <c r="AY17" s="117">
        <v>0</v>
      </c>
      <c r="AZ17" s="117">
        <v>0</v>
      </c>
      <c r="BA17" s="104">
        <v>0</v>
      </c>
      <c r="BB17" s="126">
        <v>0</v>
      </c>
      <c r="BC17" s="126">
        <v>0</v>
      </c>
      <c r="BD17" s="126">
        <v>0</v>
      </c>
      <c r="BE17" s="126">
        <v>0</v>
      </c>
      <c r="BF17" s="126">
        <v>0</v>
      </c>
      <c r="BG17" s="126">
        <v>0</v>
      </c>
      <c r="BH17" s="126">
        <v>0</v>
      </c>
      <c r="BI17" s="126">
        <v>0</v>
      </c>
      <c r="BJ17" s="126">
        <v>0</v>
      </c>
      <c r="BK17" s="126">
        <v>0</v>
      </c>
      <c r="BL17" s="126">
        <v>0</v>
      </c>
      <c r="BM17" s="126">
        <v>0</v>
      </c>
      <c r="BN17" s="126">
        <v>0</v>
      </c>
      <c r="BO17" s="126">
        <v>0</v>
      </c>
      <c r="BP17" s="126">
        <v>0</v>
      </c>
      <c r="BQ17" s="126">
        <v>0</v>
      </c>
      <c r="BR17" s="126">
        <v>0</v>
      </c>
      <c r="BS17" s="126">
        <v>0</v>
      </c>
      <c r="BT17" s="126">
        <v>0</v>
      </c>
      <c r="BU17" s="126">
        <v>0</v>
      </c>
      <c r="BV17" s="126">
        <v>0</v>
      </c>
      <c r="BW17" s="126">
        <v>0</v>
      </c>
      <c r="BX17" s="126">
        <v>0</v>
      </c>
      <c r="BY17" s="126">
        <v>0</v>
      </c>
      <c r="BZ17" s="126">
        <v>0</v>
      </c>
      <c r="CA17" s="126">
        <v>0</v>
      </c>
      <c r="CB17" s="126">
        <v>0</v>
      </c>
      <c r="CC17" s="126">
        <v>0</v>
      </c>
      <c r="CD17" s="126">
        <v>0</v>
      </c>
      <c r="CE17" s="126">
        <v>0</v>
      </c>
      <c r="CF17" s="126">
        <v>0</v>
      </c>
      <c r="CG17" s="126">
        <v>0</v>
      </c>
      <c r="CH17" s="126">
        <v>0</v>
      </c>
      <c r="CI17" s="126">
        <v>0</v>
      </c>
      <c r="CJ17" s="126">
        <v>0</v>
      </c>
      <c r="CK17" s="126">
        <v>0</v>
      </c>
      <c r="CL17" s="126">
        <v>0</v>
      </c>
      <c r="CM17" s="126">
        <v>0</v>
      </c>
      <c r="CN17" s="126">
        <v>0</v>
      </c>
      <c r="CO17" s="126">
        <v>0</v>
      </c>
      <c r="CP17" s="126">
        <v>0</v>
      </c>
      <c r="CQ17" s="126">
        <v>0</v>
      </c>
      <c r="CR17" s="126">
        <v>0</v>
      </c>
      <c r="CS17" s="126">
        <v>0</v>
      </c>
      <c r="CT17" s="126">
        <v>0</v>
      </c>
      <c r="CU17" s="126">
        <v>0</v>
      </c>
      <c r="CV17" s="126">
        <v>0</v>
      </c>
      <c r="CW17" s="126">
        <v>0</v>
      </c>
      <c r="CX17" s="126">
        <v>0</v>
      </c>
      <c r="CY17" s="126">
        <v>0</v>
      </c>
      <c r="CZ17" s="126">
        <v>0</v>
      </c>
      <c r="DA17" s="126">
        <v>0</v>
      </c>
      <c r="DB17" s="126">
        <v>0</v>
      </c>
      <c r="DC17" s="126">
        <v>0</v>
      </c>
      <c r="DD17" s="126">
        <v>0</v>
      </c>
      <c r="DE17" s="126">
        <v>0</v>
      </c>
      <c r="DF17" s="103">
        <v>0</v>
      </c>
    </row>
    <row r="18" spans="1:110" ht="17.25" customHeight="1">
      <c r="A18" s="99" t="s">
        <v>102</v>
      </c>
      <c r="B18" s="100" t="s">
        <v>80</v>
      </c>
      <c r="C18" s="101" t="s">
        <v>103</v>
      </c>
      <c r="D18" s="126">
        <v>101184</v>
      </c>
      <c r="E18" s="126">
        <v>101184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82331</v>
      </c>
      <c r="N18" s="126">
        <v>0</v>
      </c>
      <c r="O18" s="126">
        <v>18853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0</v>
      </c>
      <c r="AO18" s="126">
        <v>0</v>
      </c>
      <c r="AP18" s="126">
        <v>0</v>
      </c>
      <c r="AQ18" s="126">
        <v>0</v>
      </c>
      <c r="AR18" s="126">
        <v>0</v>
      </c>
      <c r="AS18" s="126">
        <v>0</v>
      </c>
      <c r="AT18" s="126">
        <v>0</v>
      </c>
      <c r="AU18" s="126">
        <v>0</v>
      </c>
      <c r="AV18" s="126">
        <v>0</v>
      </c>
      <c r="AW18" s="126">
        <v>0</v>
      </c>
      <c r="AX18" s="103">
        <v>0</v>
      </c>
      <c r="AY18" s="117">
        <v>0</v>
      </c>
      <c r="AZ18" s="117">
        <v>0</v>
      </c>
      <c r="BA18" s="104">
        <v>0</v>
      </c>
      <c r="BB18" s="126">
        <v>0</v>
      </c>
      <c r="BC18" s="126">
        <v>0</v>
      </c>
      <c r="BD18" s="126">
        <v>0</v>
      </c>
      <c r="BE18" s="126">
        <v>0</v>
      </c>
      <c r="BF18" s="126">
        <v>0</v>
      </c>
      <c r="BG18" s="126">
        <v>0</v>
      </c>
      <c r="BH18" s="126">
        <v>0</v>
      </c>
      <c r="BI18" s="126">
        <v>0</v>
      </c>
      <c r="BJ18" s="126">
        <v>0</v>
      </c>
      <c r="BK18" s="126">
        <v>0</v>
      </c>
      <c r="BL18" s="126">
        <v>0</v>
      </c>
      <c r="BM18" s="126">
        <v>0</v>
      </c>
      <c r="BN18" s="126">
        <v>0</v>
      </c>
      <c r="BO18" s="126">
        <v>0</v>
      </c>
      <c r="BP18" s="126">
        <v>0</v>
      </c>
      <c r="BQ18" s="126">
        <v>0</v>
      </c>
      <c r="BR18" s="126">
        <v>0</v>
      </c>
      <c r="BS18" s="126">
        <v>0</v>
      </c>
      <c r="BT18" s="126">
        <v>0</v>
      </c>
      <c r="BU18" s="126">
        <v>0</v>
      </c>
      <c r="BV18" s="126">
        <v>0</v>
      </c>
      <c r="BW18" s="126">
        <v>0</v>
      </c>
      <c r="BX18" s="126">
        <v>0</v>
      </c>
      <c r="BY18" s="126">
        <v>0</v>
      </c>
      <c r="BZ18" s="126">
        <v>0</v>
      </c>
      <c r="CA18" s="126">
        <v>0</v>
      </c>
      <c r="CB18" s="126">
        <v>0</v>
      </c>
      <c r="CC18" s="126">
        <v>0</v>
      </c>
      <c r="CD18" s="126">
        <v>0</v>
      </c>
      <c r="CE18" s="126">
        <v>0</v>
      </c>
      <c r="CF18" s="126">
        <v>0</v>
      </c>
      <c r="CG18" s="126">
        <v>0</v>
      </c>
      <c r="CH18" s="126">
        <v>0</v>
      </c>
      <c r="CI18" s="126">
        <v>0</v>
      </c>
      <c r="CJ18" s="126">
        <v>0</v>
      </c>
      <c r="CK18" s="126">
        <v>0</v>
      </c>
      <c r="CL18" s="126">
        <v>0</v>
      </c>
      <c r="CM18" s="126">
        <v>0</v>
      </c>
      <c r="CN18" s="126">
        <v>0</v>
      </c>
      <c r="CO18" s="126">
        <v>0</v>
      </c>
      <c r="CP18" s="126">
        <v>0</v>
      </c>
      <c r="CQ18" s="126">
        <v>0</v>
      </c>
      <c r="CR18" s="126">
        <v>0</v>
      </c>
      <c r="CS18" s="126">
        <v>0</v>
      </c>
      <c r="CT18" s="126">
        <v>0</v>
      </c>
      <c r="CU18" s="126">
        <v>0</v>
      </c>
      <c r="CV18" s="126">
        <v>0</v>
      </c>
      <c r="CW18" s="126">
        <v>0</v>
      </c>
      <c r="CX18" s="126">
        <v>0</v>
      </c>
      <c r="CY18" s="126">
        <v>0</v>
      </c>
      <c r="CZ18" s="126">
        <v>0</v>
      </c>
      <c r="DA18" s="126">
        <v>0</v>
      </c>
      <c r="DB18" s="126">
        <v>0</v>
      </c>
      <c r="DC18" s="126">
        <v>0</v>
      </c>
      <c r="DD18" s="126">
        <v>0</v>
      </c>
      <c r="DE18" s="126">
        <v>0</v>
      </c>
      <c r="DF18" s="103">
        <v>0</v>
      </c>
    </row>
    <row r="19" spans="1:110" ht="17.25" customHeight="1">
      <c r="A19" s="99" t="s">
        <v>104</v>
      </c>
      <c r="B19" s="100" t="s">
        <v>80</v>
      </c>
      <c r="C19" s="101" t="s">
        <v>105</v>
      </c>
      <c r="D19" s="126">
        <v>21300</v>
      </c>
      <c r="E19" s="126">
        <v>21300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21300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6">
        <v>0</v>
      </c>
      <c r="AR19" s="126">
        <v>0</v>
      </c>
      <c r="AS19" s="126">
        <v>0</v>
      </c>
      <c r="AT19" s="126">
        <v>0</v>
      </c>
      <c r="AU19" s="126">
        <v>0</v>
      </c>
      <c r="AV19" s="126">
        <v>0</v>
      </c>
      <c r="AW19" s="126">
        <v>0</v>
      </c>
      <c r="AX19" s="103">
        <v>0</v>
      </c>
      <c r="AY19" s="117">
        <v>0</v>
      </c>
      <c r="AZ19" s="117">
        <v>0</v>
      </c>
      <c r="BA19" s="104">
        <v>0</v>
      </c>
      <c r="BB19" s="126">
        <v>0</v>
      </c>
      <c r="BC19" s="126">
        <v>0</v>
      </c>
      <c r="BD19" s="126">
        <v>0</v>
      </c>
      <c r="BE19" s="126">
        <v>0</v>
      </c>
      <c r="BF19" s="126">
        <v>0</v>
      </c>
      <c r="BG19" s="126">
        <v>0</v>
      </c>
      <c r="BH19" s="126">
        <v>0</v>
      </c>
      <c r="BI19" s="126">
        <v>0</v>
      </c>
      <c r="BJ19" s="126">
        <v>0</v>
      </c>
      <c r="BK19" s="126">
        <v>0</v>
      </c>
      <c r="BL19" s="126">
        <v>0</v>
      </c>
      <c r="BM19" s="126">
        <v>0</v>
      </c>
      <c r="BN19" s="126">
        <v>0</v>
      </c>
      <c r="BO19" s="126">
        <v>0</v>
      </c>
      <c r="BP19" s="126">
        <v>0</v>
      </c>
      <c r="BQ19" s="126">
        <v>0</v>
      </c>
      <c r="BR19" s="126">
        <v>0</v>
      </c>
      <c r="BS19" s="126">
        <v>0</v>
      </c>
      <c r="BT19" s="126">
        <v>0</v>
      </c>
      <c r="BU19" s="126">
        <v>0</v>
      </c>
      <c r="BV19" s="126">
        <v>0</v>
      </c>
      <c r="BW19" s="126">
        <v>0</v>
      </c>
      <c r="BX19" s="126">
        <v>0</v>
      </c>
      <c r="BY19" s="126">
        <v>0</v>
      </c>
      <c r="BZ19" s="126">
        <v>0</v>
      </c>
      <c r="CA19" s="126">
        <v>0</v>
      </c>
      <c r="CB19" s="126">
        <v>0</v>
      </c>
      <c r="CC19" s="126">
        <v>0</v>
      </c>
      <c r="CD19" s="126">
        <v>0</v>
      </c>
      <c r="CE19" s="126">
        <v>0</v>
      </c>
      <c r="CF19" s="126">
        <v>0</v>
      </c>
      <c r="CG19" s="126">
        <v>0</v>
      </c>
      <c r="CH19" s="126">
        <v>0</v>
      </c>
      <c r="CI19" s="126">
        <v>0</v>
      </c>
      <c r="CJ19" s="126">
        <v>0</v>
      </c>
      <c r="CK19" s="126">
        <v>0</v>
      </c>
      <c r="CL19" s="126">
        <v>0</v>
      </c>
      <c r="CM19" s="126">
        <v>0</v>
      </c>
      <c r="CN19" s="126">
        <v>0</v>
      </c>
      <c r="CO19" s="126">
        <v>0</v>
      </c>
      <c r="CP19" s="126">
        <v>0</v>
      </c>
      <c r="CQ19" s="126">
        <v>0</v>
      </c>
      <c r="CR19" s="126">
        <v>0</v>
      </c>
      <c r="CS19" s="126">
        <v>0</v>
      </c>
      <c r="CT19" s="126">
        <v>0</v>
      </c>
      <c r="CU19" s="126">
        <v>0</v>
      </c>
      <c r="CV19" s="126">
        <v>0</v>
      </c>
      <c r="CW19" s="126">
        <v>0</v>
      </c>
      <c r="CX19" s="126">
        <v>0</v>
      </c>
      <c r="CY19" s="126">
        <v>0</v>
      </c>
      <c r="CZ19" s="126">
        <v>0</v>
      </c>
      <c r="DA19" s="126">
        <v>0</v>
      </c>
      <c r="DB19" s="126">
        <v>0</v>
      </c>
      <c r="DC19" s="126">
        <v>0</v>
      </c>
      <c r="DD19" s="126">
        <v>0</v>
      </c>
      <c r="DE19" s="126">
        <v>0</v>
      </c>
      <c r="DF19" s="103">
        <v>0</v>
      </c>
    </row>
    <row r="20" spans="1:110" ht="17.25" customHeight="1">
      <c r="A20" s="99" t="s">
        <v>106</v>
      </c>
      <c r="B20" s="100"/>
      <c r="C20" s="101" t="s">
        <v>107</v>
      </c>
      <c r="D20" s="126">
        <v>257790</v>
      </c>
      <c r="E20" s="126">
        <v>257790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257790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  <c r="AR20" s="126">
        <v>0</v>
      </c>
      <c r="AS20" s="126">
        <v>0</v>
      </c>
      <c r="AT20" s="126">
        <v>0</v>
      </c>
      <c r="AU20" s="126">
        <v>0</v>
      </c>
      <c r="AV20" s="126">
        <v>0</v>
      </c>
      <c r="AW20" s="126">
        <v>0</v>
      </c>
      <c r="AX20" s="103">
        <v>0</v>
      </c>
      <c r="AY20" s="117">
        <v>0</v>
      </c>
      <c r="AZ20" s="117">
        <v>0</v>
      </c>
      <c r="BA20" s="104">
        <v>0</v>
      </c>
      <c r="BB20" s="126">
        <v>0</v>
      </c>
      <c r="BC20" s="126">
        <v>0</v>
      </c>
      <c r="BD20" s="126">
        <v>0</v>
      </c>
      <c r="BE20" s="126">
        <v>0</v>
      </c>
      <c r="BF20" s="126">
        <v>0</v>
      </c>
      <c r="BG20" s="126">
        <v>0</v>
      </c>
      <c r="BH20" s="126">
        <v>0</v>
      </c>
      <c r="BI20" s="126">
        <v>0</v>
      </c>
      <c r="BJ20" s="126">
        <v>0</v>
      </c>
      <c r="BK20" s="126">
        <v>0</v>
      </c>
      <c r="BL20" s="126">
        <v>0</v>
      </c>
      <c r="BM20" s="126">
        <v>0</v>
      </c>
      <c r="BN20" s="126">
        <v>0</v>
      </c>
      <c r="BO20" s="126">
        <v>0</v>
      </c>
      <c r="BP20" s="126">
        <v>0</v>
      </c>
      <c r="BQ20" s="126">
        <v>0</v>
      </c>
      <c r="BR20" s="126">
        <v>0</v>
      </c>
      <c r="BS20" s="126">
        <v>0</v>
      </c>
      <c r="BT20" s="126">
        <v>0</v>
      </c>
      <c r="BU20" s="126">
        <v>0</v>
      </c>
      <c r="BV20" s="126">
        <v>0</v>
      </c>
      <c r="BW20" s="126">
        <v>0</v>
      </c>
      <c r="BX20" s="126">
        <v>0</v>
      </c>
      <c r="BY20" s="126">
        <v>0</v>
      </c>
      <c r="BZ20" s="126">
        <v>0</v>
      </c>
      <c r="CA20" s="126">
        <v>0</v>
      </c>
      <c r="CB20" s="126">
        <v>0</v>
      </c>
      <c r="CC20" s="126">
        <v>0</v>
      </c>
      <c r="CD20" s="126">
        <v>0</v>
      </c>
      <c r="CE20" s="126">
        <v>0</v>
      </c>
      <c r="CF20" s="126">
        <v>0</v>
      </c>
      <c r="CG20" s="126">
        <v>0</v>
      </c>
      <c r="CH20" s="126">
        <v>0</v>
      </c>
      <c r="CI20" s="126">
        <v>0</v>
      </c>
      <c r="CJ20" s="126">
        <v>0</v>
      </c>
      <c r="CK20" s="126">
        <v>0</v>
      </c>
      <c r="CL20" s="126">
        <v>0</v>
      </c>
      <c r="CM20" s="126">
        <v>0</v>
      </c>
      <c r="CN20" s="126">
        <v>0</v>
      </c>
      <c r="CO20" s="126">
        <v>0</v>
      </c>
      <c r="CP20" s="126">
        <v>0</v>
      </c>
      <c r="CQ20" s="126">
        <v>0</v>
      </c>
      <c r="CR20" s="126">
        <v>0</v>
      </c>
      <c r="CS20" s="126">
        <v>0</v>
      </c>
      <c r="CT20" s="126">
        <v>0</v>
      </c>
      <c r="CU20" s="126">
        <v>0</v>
      </c>
      <c r="CV20" s="126">
        <v>0</v>
      </c>
      <c r="CW20" s="126">
        <v>0</v>
      </c>
      <c r="CX20" s="126">
        <v>0</v>
      </c>
      <c r="CY20" s="126">
        <v>0</v>
      </c>
      <c r="CZ20" s="126">
        <v>0</v>
      </c>
      <c r="DA20" s="126">
        <v>0</v>
      </c>
      <c r="DB20" s="126">
        <v>0</v>
      </c>
      <c r="DC20" s="126">
        <v>0</v>
      </c>
      <c r="DD20" s="126">
        <v>0</v>
      </c>
      <c r="DE20" s="126">
        <v>0</v>
      </c>
      <c r="DF20" s="103">
        <v>0</v>
      </c>
    </row>
    <row r="21" spans="1:110" ht="17.25" customHeight="1">
      <c r="A21" s="99" t="s">
        <v>108</v>
      </c>
      <c r="B21" s="100"/>
      <c r="C21" s="101" t="s">
        <v>109</v>
      </c>
      <c r="D21" s="126">
        <v>257790</v>
      </c>
      <c r="E21" s="126">
        <v>257790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257790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6">
        <v>0</v>
      </c>
      <c r="AR21" s="126">
        <v>0</v>
      </c>
      <c r="AS21" s="126">
        <v>0</v>
      </c>
      <c r="AT21" s="126">
        <v>0</v>
      </c>
      <c r="AU21" s="126">
        <v>0</v>
      </c>
      <c r="AV21" s="126">
        <v>0</v>
      </c>
      <c r="AW21" s="126">
        <v>0</v>
      </c>
      <c r="AX21" s="103">
        <v>0</v>
      </c>
      <c r="AY21" s="117">
        <v>0</v>
      </c>
      <c r="AZ21" s="117">
        <v>0</v>
      </c>
      <c r="BA21" s="104">
        <v>0</v>
      </c>
      <c r="BB21" s="126">
        <v>0</v>
      </c>
      <c r="BC21" s="126">
        <v>0</v>
      </c>
      <c r="BD21" s="126">
        <v>0</v>
      </c>
      <c r="BE21" s="126">
        <v>0</v>
      </c>
      <c r="BF21" s="126">
        <v>0</v>
      </c>
      <c r="BG21" s="126">
        <v>0</v>
      </c>
      <c r="BH21" s="126">
        <v>0</v>
      </c>
      <c r="BI21" s="126">
        <v>0</v>
      </c>
      <c r="BJ21" s="126">
        <v>0</v>
      </c>
      <c r="BK21" s="126">
        <v>0</v>
      </c>
      <c r="BL21" s="126">
        <v>0</v>
      </c>
      <c r="BM21" s="126">
        <v>0</v>
      </c>
      <c r="BN21" s="126">
        <v>0</v>
      </c>
      <c r="BO21" s="126">
        <v>0</v>
      </c>
      <c r="BP21" s="126">
        <v>0</v>
      </c>
      <c r="BQ21" s="126">
        <v>0</v>
      </c>
      <c r="BR21" s="126">
        <v>0</v>
      </c>
      <c r="BS21" s="126">
        <v>0</v>
      </c>
      <c r="BT21" s="126">
        <v>0</v>
      </c>
      <c r="BU21" s="126">
        <v>0</v>
      </c>
      <c r="BV21" s="126">
        <v>0</v>
      </c>
      <c r="BW21" s="126">
        <v>0</v>
      </c>
      <c r="BX21" s="126">
        <v>0</v>
      </c>
      <c r="BY21" s="126">
        <v>0</v>
      </c>
      <c r="BZ21" s="126">
        <v>0</v>
      </c>
      <c r="CA21" s="126">
        <v>0</v>
      </c>
      <c r="CB21" s="126">
        <v>0</v>
      </c>
      <c r="CC21" s="126">
        <v>0</v>
      </c>
      <c r="CD21" s="126">
        <v>0</v>
      </c>
      <c r="CE21" s="126">
        <v>0</v>
      </c>
      <c r="CF21" s="126">
        <v>0</v>
      </c>
      <c r="CG21" s="126">
        <v>0</v>
      </c>
      <c r="CH21" s="126">
        <v>0</v>
      </c>
      <c r="CI21" s="126">
        <v>0</v>
      </c>
      <c r="CJ21" s="126">
        <v>0</v>
      </c>
      <c r="CK21" s="126">
        <v>0</v>
      </c>
      <c r="CL21" s="126">
        <v>0</v>
      </c>
      <c r="CM21" s="126">
        <v>0</v>
      </c>
      <c r="CN21" s="126">
        <v>0</v>
      </c>
      <c r="CO21" s="126">
        <v>0</v>
      </c>
      <c r="CP21" s="126">
        <v>0</v>
      </c>
      <c r="CQ21" s="126">
        <v>0</v>
      </c>
      <c r="CR21" s="126">
        <v>0</v>
      </c>
      <c r="CS21" s="126">
        <v>0</v>
      </c>
      <c r="CT21" s="126">
        <v>0</v>
      </c>
      <c r="CU21" s="126">
        <v>0</v>
      </c>
      <c r="CV21" s="126">
        <v>0</v>
      </c>
      <c r="CW21" s="126">
        <v>0</v>
      </c>
      <c r="CX21" s="126">
        <v>0</v>
      </c>
      <c r="CY21" s="126">
        <v>0</v>
      </c>
      <c r="CZ21" s="126">
        <v>0</v>
      </c>
      <c r="DA21" s="126">
        <v>0</v>
      </c>
      <c r="DB21" s="126">
        <v>0</v>
      </c>
      <c r="DC21" s="126">
        <v>0</v>
      </c>
      <c r="DD21" s="126">
        <v>0</v>
      </c>
      <c r="DE21" s="126">
        <v>0</v>
      </c>
      <c r="DF21" s="103">
        <v>0</v>
      </c>
    </row>
    <row r="22" spans="1:110" ht="17.25" customHeight="1">
      <c r="A22" s="99" t="s">
        <v>110</v>
      </c>
      <c r="B22" s="100" t="s">
        <v>80</v>
      </c>
      <c r="C22" s="101" t="s">
        <v>111</v>
      </c>
      <c r="D22" s="126">
        <v>257790</v>
      </c>
      <c r="E22" s="126">
        <v>257790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257790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0</v>
      </c>
      <c r="AP22" s="126">
        <v>0</v>
      </c>
      <c r="AQ22" s="126">
        <v>0</v>
      </c>
      <c r="AR22" s="126">
        <v>0</v>
      </c>
      <c r="AS22" s="126">
        <v>0</v>
      </c>
      <c r="AT22" s="126">
        <v>0</v>
      </c>
      <c r="AU22" s="126">
        <v>0</v>
      </c>
      <c r="AV22" s="126">
        <v>0</v>
      </c>
      <c r="AW22" s="126">
        <v>0</v>
      </c>
      <c r="AX22" s="103">
        <v>0</v>
      </c>
      <c r="AY22" s="117">
        <v>0</v>
      </c>
      <c r="AZ22" s="117">
        <v>0</v>
      </c>
      <c r="BA22" s="104">
        <v>0</v>
      </c>
      <c r="BB22" s="126">
        <v>0</v>
      </c>
      <c r="BC22" s="126">
        <v>0</v>
      </c>
      <c r="BD22" s="126">
        <v>0</v>
      </c>
      <c r="BE22" s="126">
        <v>0</v>
      </c>
      <c r="BF22" s="126">
        <v>0</v>
      </c>
      <c r="BG22" s="126">
        <v>0</v>
      </c>
      <c r="BH22" s="126">
        <v>0</v>
      </c>
      <c r="BI22" s="126">
        <v>0</v>
      </c>
      <c r="BJ22" s="126">
        <v>0</v>
      </c>
      <c r="BK22" s="126">
        <v>0</v>
      </c>
      <c r="BL22" s="126">
        <v>0</v>
      </c>
      <c r="BM22" s="126">
        <v>0</v>
      </c>
      <c r="BN22" s="126">
        <v>0</v>
      </c>
      <c r="BO22" s="126">
        <v>0</v>
      </c>
      <c r="BP22" s="126">
        <v>0</v>
      </c>
      <c r="BQ22" s="126">
        <v>0</v>
      </c>
      <c r="BR22" s="126">
        <v>0</v>
      </c>
      <c r="BS22" s="126">
        <v>0</v>
      </c>
      <c r="BT22" s="126">
        <v>0</v>
      </c>
      <c r="BU22" s="126">
        <v>0</v>
      </c>
      <c r="BV22" s="126">
        <v>0</v>
      </c>
      <c r="BW22" s="126">
        <v>0</v>
      </c>
      <c r="BX22" s="126">
        <v>0</v>
      </c>
      <c r="BY22" s="126">
        <v>0</v>
      </c>
      <c r="BZ22" s="126">
        <v>0</v>
      </c>
      <c r="CA22" s="126">
        <v>0</v>
      </c>
      <c r="CB22" s="126">
        <v>0</v>
      </c>
      <c r="CC22" s="126">
        <v>0</v>
      </c>
      <c r="CD22" s="126">
        <v>0</v>
      </c>
      <c r="CE22" s="126">
        <v>0</v>
      </c>
      <c r="CF22" s="126">
        <v>0</v>
      </c>
      <c r="CG22" s="126">
        <v>0</v>
      </c>
      <c r="CH22" s="126">
        <v>0</v>
      </c>
      <c r="CI22" s="126">
        <v>0</v>
      </c>
      <c r="CJ22" s="126">
        <v>0</v>
      </c>
      <c r="CK22" s="126">
        <v>0</v>
      </c>
      <c r="CL22" s="126">
        <v>0</v>
      </c>
      <c r="CM22" s="126">
        <v>0</v>
      </c>
      <c r="CN22" s="126">
        <v>0</v>
      </c>
      <c r="CO22" s="126">
        <v>0</v>
      </c>
      <c r="CP22" s="126">
        <v>0</v>
      </c>
      <c r="CQ22" s="126">
        <v>0</v>
      </c>
      <c r="CR22" s="126">
        <v>0</v>
      </c>
      <c r="CS22" s="126">
        <v>0</v>
      </c>
      <c r="CT22" s="126">
        <v>0</v>
      </c>
      <c r="CU22" s="126">
        <v>0</v>
      </c>
      <c r="CV22" s="126">
        <v>0</v>
      </c>
      <c r="CW22" s="126">
        <v>0</v>
      </c>
      <c r="CX22" s="126">
        <v>0</v>
      </c>
      <c r="CY22" s="126">
        <v>0</v>
      </c>
      <c r="CZ22" s="126">
        <v>0</v>
      </c>
      <c r="DA22" s="126">
        <v>0</v>
      </c>
      <c r="DB22" s="126">
        <v>0</v>
      </c>
      <c r="DC22" s="126">
        <v>0</v>
      </c>
      <c r="DD22" s="126">
        <v>0</v>
      </c>
      <c r="DE22" s="126">
        <v>0</v>
      </c>
      <c r="DF22" s="103">
        <v>0</v>
      </c>
    </row>
    <row r="23" ht="12.75" customHeight="1">
      <c r="CK23" s="105"/>
    </row>
  </sheetData>
  <sheetProtection/>
  <mergeCells count="1">
    <mergeCell ref="D4:D5"/>
  </mergeCells>
  <printOptions/>
  <pageMargins left="0.3145833333333333" right="0.275" top="0.9999999849815068" bottom="0.9999999849815068" header="0.4999999924907534" footer="0.4999999924907534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C1">
      <selection activeCell="D19" sqref="D19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91" t="s">
        <v>309</v>
      </c>
    </row>
    <row r="2" spans="1:6" ht="21" customHeight="1">
      <c r="A2" s="92" t="s">
        <v>310</v>
      </c>
      <c r="B2" s="92"/>
      <c r="C2" s="92"/>
      <c r="D2" s="92"/>
      <c r="E2" s="92"/>
      <c r="F2" s="92"/>
    </row>
    <row r="3" spans="1:6" ht="13.5" customHeight="1">
      <c r="A3" s="120" t="s">
        <v>5</v>
      </c>
      <c r="C3" s="121"/>
      <c r="F3" s="91" t="s">
        <v>6</v>
      </c>
    </row>
    <row r="4" spans="1:6" ht="19.5" customHeight="1">
      <c r="A4" s="122" t="s">
        <v>311</v>
      </c>
      <c r="B4" s="123"/>
      <c r="C4" s="124"/>
      <c r="D4" s="125" t="s">
        <v>115</v>
      </c>
      <c r="E4" s="123"/>
      <c r="F4" s="123"/>
    </row>
    <row r="5" spans="1:6" ht="34.5" customHeight="1">
      <c r="A5" s="98" t="s">
        <v>312</v>
      </c>
      <c r="B5" s="98" t="s">
        <v>71</v>
      </c>
      <c r="C5" s="98" t="s">
        <v>313</v>
      </c>
      <c r="D5" s="115" t="s">
        <v>59</v>
      </c>
      <c r="E5" s="98" t="s">
        <v>314</v>
      </c>
      <c r="F5" s="98" t="s">
        <v>315</v>
      </c>
    </row>
    <row r="6" spans="1:6" ht="18.75" customHeight="1">
      <c r="A6" s="99"/>
      <c r="B6" s="100"/>
      <c r="C6" s="101" t="s">
        <v>59</v>
      </c>
      <c r="D6" s="126">
        <v>3508383</v>
      </c>
      <c r="E6" s="103">
        <v>3008072</v>
      </c>
      <c r="F6" s="117">
        <v>500311</v>
      </c>
    </row>
    <row r="7" spans="1:6" ht="18.75" customHeight="1">
      <c r="A7" s="99" t="s">
        <v>80</v>
      </c>
      <c r="B7" s="100"/>
      <c r="C7" s="101" t="s">
        <v>81</v>
      </c>
      <c r="D7" s="126">
        <v>3508383</v>
      </c>
      <c r="E7" s="103">
        <v>3008072</v>
      </c>
      <c r="F7" s="117">
        <v>500311</v>
      </c>
    </row>
    <row r="8" spans="1:6" ht="18.75" customHeight="1">
      <c r="A8" s="99" t="s">
        <v>316</v>
      </c>
      <c r="B8" s="100"/>
      <c r="C8" s="101" t="s">
        <v>317</v>
      </c>
      <c r="D8" s="126">
        <v>3008072</v>
      </c>
      <c r="E8" s="103">
        <v>3008072</v>
      </c>
      <c r="F8" s="117">
        <v>0</v>
      </c>
    </row>
    <row r="9" spans="1:6" ht="18.75" customHeight="1">
      <c r="A9" s="99" t="s">
        <v>318</v>
      </c>
      <c r="B9" s="100" t="s">
        <v>80</v>
      </c>
      <c r="C9" s="101" t="s">
        <v>319</v>
      </c>
      <c r="D9" s="126">
        <v>1174476</v>
      </c>
      <c r="E9" s="103">
        <v>1174476</v>
      </c>
      <c r="F9" s="117">
        <v>0</v>
      </c>
    </row>
    <row r="10" spans="1:6" ht="18.75" customHeight="1">
      <c r="A10" s="99" t="s">
        <v>320</v>
      </c>
      <c r="B10" s="100" t="s">
        <v>80</v>
      </c>
      <c r="C10" s="101" t="s">
        <v>321</v>
      </c>
      <c r="D10" s="126">
        <v>511092</v>
      </c>
      <c r="E10" s="103">
        <v>511092</v>
      </c>
      <c r="F10" s="117">
        <v>0</v>
      </c>
    </row>
    <row r="11" spans="1:6" ht="18.75" customHeight="1">
      <c r="A11" s="99" t="s">
        <v>322</v>
      </c>
      <c r="B11" s="100" t="s">
        <v>80</v>
      </c>
      <c r="C11" s="101" t="s">
        <v>323</v>
      </c>
      <c r="D11" s="126">
        <v>49038</v>
      </c>
      <c r="E11" s="103">
        <v>49038</v>
      </c>
      <c r="F11" s="117">
        <v>0</v>
      </c>
    </row>
    <row r="12" spans="1:6" ht="18.75" customHeight="1">
      <c r="A12" s="99" t="s">
        <v>324</v>
      </c>
      <c r="B12" s="100" t="s">
        <v>80</v>
      </c>
      <c r="C12" s="101" t="s">
        <v>325</v>
      </c>
      <c r="D12" s="126">
        <v>437712</v>
      </c>
      <c r="E12" s="103">
        <v>437712</v>
      </c>
      <c r="F12" s="117">
        <v>0</v>
      </c>
    </row>
    <row r="13" spans="1:6" ht="18.75" customHeight="1">
      <c r="A13" s="99" t="s">
        <v>326</v>
      </c>
      <c r="B13" s="100" t="s">
        <v>80</v>
      </c>
      <c r="C13" s="101" t="s">
        <v>327</v>
      </c>
      <c r="D13" s="126">
        <v>343723</v>
      </c>
      <c r="E13" s="103">
        <v>343723</v>
      </c>
      <c r="F13" s="117">
        <v>0</v>
      </c>
    </row>
    <row r="14" spans="1:6" ht="18.75" customHeight="1">
      <c r="A14" s="99" t="s">
        <v>328</v>
      </c>
      <c r="B14" s="100" t="s">
        <v>80</v>
      </c>
      <c r="C14" s="101" t="s">
        <v>329</v>
      </c>
      <c r="D14" s="126">
        <v>163265</v>
      </c>
      <c r="E14" s="103">
        <v>163265</v>
      </c>
      <c r="F14" s="117">
        <v>0</v>
      </c>
    </row>
    <row r="15" spans="1:6" ht="18.75" customHeight="1">
      <c r="A15" s="99" t="s">
        <v>330</v>
      </c>
      <c r="B15" s="100" t="s">
        <v>80</v>
      </c>
      <c r="C15" s="101" t="s">
        <v>331</v>
      </c>
      <c r="D15" s="126">
        <v>21300</v>
      </c>
      <c r="E15" s="103">
        <v>21300</v>
      </c>
      <c r="F15" s="117">
        <v>0</v>
      </c>
    </row>
    <row r="16" spans="1:6" ht="18.75" customHeight="1">
      <c r="A16" s="99" t="s">
        <v>332</v>
      </c>
      <c r="B16" s="100" t="s">
        <v>80</v>
      </c>
      <c r="C16" s="101" t="s">
        <v>333</v>
      </c>
      <c r="D16" s="126">
        <v>49676</v>
      </c>
      <c r="E16" s="103">
        <v>49676</v>
      </c>
      <c r="F16" s="117">
        <v>0</v>
      </c>
    </row>
    <row r="17" spans="1:6" ht="18.75" customHeight="1">
      <c r="A17" s="99" t="s">
        <v>334</v>
      </c>
      <c r="B17" s="100" t="s">
        <v>80</v>
      </c>
      <c r="C17" s="101" t="s">
        <v>185</v>
      </c>
      <c r="D17" s="126">
        <v>257790</v>
      </c>
      <c r="E17" s="103">
        <v>257790</v>
      </c>
      <c r="F17" s="117">
        <v>0</v>
      </c>
    </row>
    <row r="18" spans="1:6" ht="18.75" customHeight="1">
      <c r="A18" s="99" t="s">
        <v>335</v>
      </c>
      <c r="B18" s="100"/>
      <c r="C18" s="101" t="s">
        <v>336</v>
      </c>
      <c r="D18" s="126">
        <v>490311</v>
      </c>
      <c r="E18" s="103">
        <v>0</v>
      </c>
      <c r="F18" s="117">
        <v>490311</v>
      </c>
    </row>
    <row r="19" spans="1:6" ht="18.75" customHeight="1">
      <c r="A19" s="99" t="s">
        <v>337</v>
      </c>
      <c r="B19" s="100" t="s">
        <v>80</v>
      </c>
      <c r="C19" s="101" t="s">
        <v>338</v>
      </c>
      <c r="D19" s="126">
        <v>51900</v>
      </c>
      <c r="E19" s="103">
        <v>0</v>
      </c>
      <c r="F19" s="117">
        <v>51900</v>
      </c>
    </row>
    <row r="20" spans="1:6" ht="18.75" customHeight="1">
      <c r="A20" s="99" t="s">
        <v>339</v>
      </c>
      <c r="B20" s="100" t="s">
        <v>80</v>
      </c>
      <c r="C20" s="101" t="s">
        <v>340</v>
      </c>
      <c r="D20" s="126">
        <v>30000</v>
      </c>
      <c r="E20" s="103">
        <v>0</v>
      </c>
      <c r="F20" s="117">
        <v>30000</v>
      </c>
    </row>
    <row r="21" spans="1:6" ht="18.75" customHeight="1">
      <c r="A21" s="99" t="s">
        <v>341</v>
      </c>
      <c r="B21" s="100" t="s">
        <v>80</v>
      </c>
      <c r="C21" s="101" t="s">
        <v>342</v>
      </c>
      <c r="D21" s="126">
        <v>4000</v>
      </c>
      <c r="E21" s="103">
        <v>0</v>
      </c>
      <c r="F21" s="117">
        <v>4000</v>
      </c>
    </row>
    <row r="22" spans="1:6" ht="18.75" customHeight="1">
      <c r="A22" s="99" t="s">
        <v>343</v>
      </c>
      <c r="B22" s="100" t="s">
        <v>80</v>
      </c>
      <c r="C22" s="101" t="s">
        <v>344</v>
      </c>
      <c r="D22" s="126">
        <v>11000</v>
      </c>
      <c r="E22" s="103">
        <v>0</v>
      </c>
      <c r="F22" s="117">
        <v>11000</v>
      </c>
    </row>
    <row r="23" spans="1:6" ht="18.75" customHeight="1">
      <c r="A23" s="99" t="s">
        <v>345</v>
      </c>
      <c r="B23" s="100" t="s">
        <v>80</v>
      </c>
      <c r="C23" s="101" t="s">
        <v>346</v>
      </c>
      <c r="D23" s="126">
        <v>63500</v>
      </c>
      <c r="E23" s="103">
        <v>0</v>
      </c>
      <c r="F23" s="117">
        <v>63500</v>
      </c>
    </row>
    <row r="24" spans="1:6" ht="18.75" customHeight="1">
      <c r="A24" s="99" t="s">
        <v>347</v>
      </c>
      <c r="B24" s="100" t="s">
        <v>80</v>
      </c>
      <c r="C24" s="101" t="s">
        <v>191</v>
      </c>
      <c r="D24" s="126">
        <v>24500</v>
      </c>
      <c r="E24" s="103">
        <v>0</v>
      </c>
      <c r="F24" s="117">
        <v>24500</v>
      </c>
    </row>
    <row r="25" spans="1:6" ht="18.75" customHeight="1">
      <c r="A25" s="99" t="s">
        <v>348</v>
      </c>
      <c r="B25" s="100" t="s">
        <v>80</v>
      </c>
      <c r="C25" s="101" t="s">
        <v>193</v>
      </c>
      <c r="D25" s="126">
        <v>39600</v>
      </c>
      <c r="E25" s="103">
        <v>0</v>
      </c>
      <c r="F25" s="117">
        <v>39600</v>
      </c>
    </row>
    <row r="26" spans="1:6" ht="18.75" customHeight="1">
      <c r="A26" s="99" t="s">
        <v>349</v>
      </c>
      <c r="B26" s="100" t="s">
        <v>80</v>
      </c>
      <c r="C26" s="101" t="s">
        <v>197</v>
      </c>
      <c r="D26" s="126">
        <v>4900</v>
      </c>
      <c r="E26" s="103">
        <v>0</v>
      </c>
      <c r="F26" s="117">
        <v>4900</v>
      </c>
    </row>
    <row r="27" spans="1:6" ht="18.75" customHeight="1">
      <c r="A27" s="99" t="s">
        <v>350</v>
      </c>
      <c r="B27" s="100" t="s">
        <v>80</v>
      </c>
      <c r="C27" s="101" t="s">
        <v>351</v>
      </c>
      <c r="D27" s="126">
        <v>14095</v>
      </c>
      <c r="E27" s="103">
        <v>0</v>
      </c>
      <c r="F27" s="117">
        <v>14095</v>
      </c>
    </row>
    <row r="28" spans="1:6" ht="18.75" customHeight="1">
      <c r="A28" s="99" t="s">
        <v>352</v>
      </c>
      <c r="B28" s="100" t="s">
        <v>80</v>
      </c>
      <c r="C28" s="101" t="s">
        <v>353</v>
      </c>
      <c r="D28" s="126">
        <v>17616</v>
      </c>
      <c r="E28" s="103">
        <v>0</v>
      </c>
      <c r="F28" s="117">
        <v>17616</v>
      </c>
    </row>
    <row r="29" spans="1:6" ht="18.75" customHeight="1">
      <c r="A29" s="99" t="s">
        <v>354</v>
      </c>
      <c r="B29" s="100" t="s">
        <v>80</v>
      </c>
      <c r="C29" s="101" t="s">
        <v>355</v>
      </c>
      <c r="D29" s="126">
        <v>123200</v>
      </c>
      <c r="E29" s="103">
        <v>0</v>
      </c>
      <c r="F29" s="117">
        <v>123200</v>
      </c>
    </row>
    <row r="30" spans="1:6" ht="18.75" customHeight="1">
      <c r="A30" s="99" t="s">
        <v>356</v>
      </c>
      <c r="B30" s="100" t="s">
        <v>80</v>
      </c>
      <c r="C30" s="101" t="s">
        <v>199</v>
      </c>
      <c r="D30" s="126">
        <v>106000</v>
      </c>
      <c r="E30" s="103">
        <v>0</v>
      </c>
      <c r="F30" s="117">
        <v>106000</v>
      </c>
    </row>
    <row r="31" spans="1:6" ht="18.75" customHeight="1">
      <c r="A31" s="99" t="s">
        <v>357</v>
      </c>
      <c r="B31" s="100"/>
      <c r="C31" s="101" t="s">
        <v>358</v>
      </c>
      <c r="D31" s="126">
        <v>10000</v>
      </c>
      <c r="E31" s="103">
        <v>0</v>
      </c>
      <c r="F31" s="117">
        <v>10000</v>
      </c>
    </row>
    <row r="32" spans="1:6" ht="18.75" customHeight="1">
      <c r="A32" s="99" t="s">
        <v>359</v>
      </c>
      <c r="B32" s="100" t="s">
        <v>80</v>
      </c>
      <c r="C32" s="101" t="s">
        <v>360</v>
      </c>
      <c r="D32" s="126">
        <v>10000</v>
      </c>
      <c r="E32" s="103">
        <v>0</v>
      </c>
      <c r="F32" s="117">
        <v>10000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91" t="s">
        <v>361</v>
      </c>
    </row>
    <row r="2" spans="1:5" ht="21" customHeight="1">
      <c r="A2" s="92" t="s">
        <v>362</v>
      </c>
      <c r="B2" s="92"/>
      <c r="C2" s="92"/>
      <c r="D2" s="92"/>
      <c r="E2" s="92"/>
    </row>
    <row r="3" spans="1:5" ht="12.75" customHeight="1">
      <c r="A3" s="118" t="s">
        <v>5</v>
      </c>
      <c r="C3" s="94"/>
      <c r="D3" s="119"/>
      <c r="E3" s="91" t="s">
        <v>6</v>
      </c>
    </row>
    <row r="4" spans="1:5" ht="30" customHeight="1">
      <c r="A4" s="96" t="s">
        <v>70</v>
      </c>
      <c r="B4" s="96" t="s">
        <v>71</v>
      </c>
      <c r="C4" s="98" t="s">
        <v>72</v>
      </c>
      <c r="D4" s="98" t="s">
        <v>363</v>
      </c>
      <c r="E4" s="98" t="s">
        <v>73</v>
      </c>
    </row>
    <row r="5" spans="1:5" ht="16.5" customHeight="1">
      <c r="A5" s="99"/>
      <c r="B5" s="100"/>
      <c r="C5" s="101" t="s">
        <v>59</v>
      </c>
      <c r="D5" s="102"/>
      <c r="E5" s="103">
        <v>945000</v>
      </c>
    </row>
    <row r="6" spans="1:5" ht="16.5" customHeight="1">
      <c r="A6" s="99" t="s">
        <v>80</v>
      </c>
      <c r="B6" s="100"/>
      <c r="C6" s="101" t="s">
        <v>81</v>
      </c>
      <c r="D6" s="102"/>
      <c r="E6" s="103">
        <v>945000</v>
      </c>
    </row>
    <row r="7" spans="1:5" ht="16.5" customHeight="1">
      <c r="A7" s="99" t="s">
        <v>82</v>
      </c>
      <c r="B7" s="100"/>
      <c r="C7" s="101" t="s">
        <v>83</v>
      </c>
      <c r="D7" s="102"/>
      <c r="E7" s="103">
        <v>945000</v>
      </c>
    </row>
    <row r="8" spans="1:5" ht="16.5" customHeight="1">
      <c r="A8" s="99" t="s">
        <v>84</v>
      </c>
      <c r="B8" s="100"/>
      <c r="C8" s="101" t="s">
        <v>85</v>
      </c>
      <c r="D8" s="102"/>
      <c r="E8" s="103">
        <v>945000</v>
      </c>
    </row>
    <row r="9" spans="1:5" ht="16.5" customHeight="1">
      <c r="A9" s="99" t="s">
        <v>88</v>
      </c>
      <c r="B9" s="100" t="s">
        <v>80</v>
      </c>
      <c r="C9" s="101" t="s">
        <v>89</v>
      </c>
      <c r="D9" s="102" t="s">
        <v>364</v>
      </c>
      <c r="E9" s="103">
        <v>300000</v>
      </c>
    </row>
    <row r="10" spans="1:5" ht="16.5" customHeight="1">
      <c r="A10" s="99" t="s">
        <v>88</v>
      </c>
      <c r="B10" s="100" t="s">
        <v>80</v>
      </c>
      <c r="C10" s="101" t="s">
        <v>89</v>
      </c>
      <c r="D10" s="102" t="s">
        <v>365</v>
      </c>
      <c r="E10" s="103">
        <v>185000</v>
      </c>
    </row>
    <row r="11" spans="1:5" ht="16.5" customHeight="1">
      <c r="A11" s="99" t="s">
        <v>88</v>
      </c>
      <c r="B11" s="100" t="s">
        <v>80</v>
      </c>
      <c r="C11" s="101" t="s">
        <v>89</v>
      </c>
      <c r="D11" s="102" t="s">
        <v>366</v>
      </c>
      <c r="E11" s="103">
        <v>100000</v>
      </c>
    </row>
    <row r="12" spans="1:5" ht="16.5" customHeight="1">
      <c r="A12" s="99" t="s">
        <v>88</v>
      </c>
      <c r="B12" s="100" t="s">
        <v>80</v>
      </c>
      <c r="C12" s="101" t="s">
        <v>89</v>
      </c>
      <c r="D12" s="102" t="s">
        <v>367</v>
      </c>
      <c r="E12" s="103">
        <v>150000</v>
      </c>
    </row>
    <row r="13" spans="1:5" ht="16.5" customHeight="1">
      <c r="A13" s="99" t="s">
        <v>88</v>
      </c>
      <c r="B13" s="100" t="s">
        <v>80</v>
      </c>
      <c r="C13" s="101" t="s">
        <v>89</v>
      </c>
      <c r="D13" s="102" t="s">
        <v>368</v>
      </c>
      <c r="E13" s="103">
        <v>100000</v>
      </c>
    </row>
    <row r="14" spans="1:5" ht="16.5" customHeight="1">
      <c r="A14" s="99" t="s">
        <v>88</v>
      </c>
      <c r="B14" s="100" t="s">
        <v>80</v>
      </c>
      <c r="C14" s="101" t="s">
        <v>89</v>
      </c>
      <c r="D14" s="102" t="s">
        <v>369</v>
      </c>
      <c r="E14" s="103">
        <v>50000</v>
      </c>
    </row>
    <row r="15" spans="1:5" ht="16.5" customHeight="1">
      <c r="A15" s="99" t="s">
        <v>88</v>
      </c>
      <c r="B15" s="100" t="s">
        <v>80</v>
      </c>
      <c r="C15" s="101" t="s">
        <v>89</v>
      </c>
      <c r="D15" s="102" t="s">
        <v>370</v>
      </c>
      <c r="E15" s="103">
        <v>60000</v>
      </c>
    </row>
    <row r="16" spans="2:4" ht="12.75" customHeight="1">
      <c r="B16" s="105"/>
      <c r="C16" s="105"/>
      <c r="D16" s="105"/>
    </row>
    <row r="17" spans="2:3" ht="12.75" customHeight="1">
      <c r="B17" s="105"/>
      <c r="C17" s="105"/>
    </row>
    <row r="18" spans="2:5" ht="12.75" customHeight="1">
      <c r="B18" s="105"/>
      <c r="C18" s="105"/>
      <c r="E18" s="105"/>
    </row>
    <row r="19" spans="3:4" ht="12.75" customHeight="1">
      <c r="C19" s="105"/>
      <c r="D19" s="105"/>
    </row>
    <row r="20" ht="12.75" customHeight="1">
      <c r="C20" s="105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张晓彤</cp:lastModifiedBy>
  <dcterms:created xsi:type="dcterms:W3CDTF">2021-04-19T03:02:49Z</dcterms:created>
  <dcterms:modified xsi:type="dcterms:W3CDTF">2021-05-27T08:00:42Z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42665D7185D44F058532309641E0093E</vt:lpwstr>
  </property>
</Properties>
</file>