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0">-1</definedName>
    <definedName name="_xlnm.Print_Area" localSheetId="1">0</definedName>
    <definedName name="_xlnm.Print_Area" localSheetId="2">25</definedName>
    <definedName name="_xlnm.Print_Area" localSheetId="3">24</definedName>
    <definedName name="_xlnm.Print_Area" localSheetId="4">0</definedName>
    <definedName name="_xlnm.Print_Area" localSheetId="5">18</definedName>
    <definedName name="_xlnm.Print_Area" localSheetId="6">24</definedName>
    <definedName name="_xlnm.Print_Area" localSheetId="7">30</definedName>
    <definedName name="_xlnm.Print_Area" localSheetId="8">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<sst xmlns="http://schemas.openxmlformats.org/spreadsheetml/2006/main" count="882" uniqueCount="511">
  <si>
    <t>铁佛镇</t>
  </si>
  <si>
    <t>2021年部门预算</t>
  </si>
  <si>
    <t>日期：2021年    月    日</t>
  </si>
  <si>
    <t>表1</t>
  </si>
  <si>
    <t>部门预算收支总表</t>
  </si>
  <si>
    <t>单位名称：铁佛镇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</si>
  <si>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</si>
  <si>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</si>
  <si>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</si>
  <si>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</si>
  <si>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</si>
  <si>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</si>
  <si>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</si>
  <si>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</si>
  <si>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</si>
  <si>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</si>
  <si>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</si>
  <si>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</si>
  <si>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</si>
  <si>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</si>
  <si>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</si>
  <si>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</si>
  <si>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</si>
  <si>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</si>
  <si>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</si>
  <si>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</si>
  <si>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</si>
  <si>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</si>
  <si>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</si>
  <si>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</si>
  <si>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</si>
  <si>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</si>
  <si>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</si>
  <si>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</si>
  <si>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</si>
  <si>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</si>
  <si>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</si>
  <si>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</si>
  <si>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</si>
  <si>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</si>
  <si>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</si>
  <si>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</si>
  <si>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</si>
  <si>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</si>
  <si>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</si>
  <si>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</si>
  <si>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</si>
  <si>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</si>
  <si>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</si>
  <si>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</si>
  <si>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</si>
  <si>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</si>
  <si>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</si>
  <si>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</si>
  <si>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</si>
  <si>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</si>
  <si>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</si>
  <si>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</si>
  <si>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</si>
  <si>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</si>
  <si>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</si>
  <si>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</si>
  <si>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</si>
  <si>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</si>
  <si>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</si>
  <si>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</si>
  <si>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</si>
  <si>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</si>
  <si>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</si>
  <si>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</si>
  <si>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</si>
  <si>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</si>
  <si>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</si>
  <si>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</si>
  <si>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</si>
  <si>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</si>
  <si>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</si>
  <si>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</si>
  <si>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</si>
  <si>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</si>
  <si>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602008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</si>
  <si>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</si>
  <si>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</si>
  <si>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</si>
  <si>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</si>
  <si>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</si>
  <si>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</si>
  <si>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</si>
  <si>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</si>
  <si>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</si>
  <si>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</si>
  <si>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    2010399</t>
  </si>
  <si>
    <t xml:space="preserve">      其他政府办公厅（室）及相关机构事务支出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</si>
  <si>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</si>
  <si>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</si>
  <si>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</si>
  <si>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</si>
  <si>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</si>
  <si>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</si>
  <si>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</si>
  <si>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</si>
  <si>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</si>
  <si>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</si>
  <si>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</si>
  <si>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</si>
  <si>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</si>
  <si>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</si>
  <si>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</si>
  <si>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</si>
  <si>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</si>
  <si>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</si>
  <si>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</si>
  <si>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</si>
  <si>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</si>
  <si>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</si>
  <si>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</si>
  <si>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</si>
  <si>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</si>
  <si>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</si>
  <si>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</si>
  <si>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</si>
  <si>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</si>
  <si>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</si>
  <si>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</si>
  <si>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</si>
  <si>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</si>
  <si>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</si>
  <si>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</si>
  <si>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</si>
  <si>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</si>
  <si>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</si>
  <si>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</si>
  <si>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</si>
  <si>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</si>
  <si>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</si>
  <si>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</si>
  <si>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</si>
  <si>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</si>
  <si>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</si>
  <si>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</si>
  <si>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</si>
  <si>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</si>
  <si>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</si>
  <si>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</si>
  <si>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</si>
  <si>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</si>
  <si>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</si>
  <si>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</si>
  <si>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</si>
  <si>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</si>
  <si>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</si>
  <si>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</si>
  <si>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</si>
  <si>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</si>
  <si>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</si>
  <si>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</si>
  <si>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</si>
  <si>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</si>
  <si>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</si>
  <si>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</si>
  <si>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</si>
  <si>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</si>
  <si>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</si>
  <si>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</si>
  <si>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</si>
  <si>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</si>
  <si>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</si>
  <si>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</si>
  <si>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</si>
  <si>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</si>
  <si>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</si>
  <si>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</si>
  <si>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</si>
  <si>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</si>
  <si>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</si>
  <si>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</si>
  <si>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</si>
  <si>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</si>
  <si>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</si>
  <si>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</si>
  <si>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</si>
  <si>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</si>
  <si>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</si>
  <si>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</si>
  <si>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</si>
  <si>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</si>
  <si>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</si>
  <si>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</si>
  <si>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</si>
  <si>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</si>
  <si>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</si>
  <si>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</si>
  <si>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</si>
  <si>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</si>
  <si>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602008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</si>
  <si>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</si>
  <si>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</si>
  <si>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</si>
  <si>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</si>
  <si>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</si>
  <si>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</si>
  <si>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</si>
  <si>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</si>
  <si>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</si>
  <si>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</si>
  <si>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</si>
  <si>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</si>
  <si>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</si>
  <si>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50206</t>
  </si>
  <si>
    <t xml:space="preserve">    公务接待费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</si>
  <si>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</si>
  <si>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</si>
  <si>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</si>
  <si>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</si>
  <si>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</si>
  <si>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</si>
  <si>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</si>
  <si>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</si>
  <si>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</si>
  <si>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</si>
  <si>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</si>
  <si>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</si>
  <si>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</si>
  <si>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</si>
  <si>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</si>
  <si>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</si>
  <si>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</si>
  <si>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</si>
  <si>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</si>
  <si>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</si>
  <si>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</si>
  <si>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</si>
  <si>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</si>
  <si>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</si>
  <si>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</si>
  <si>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</si>
  <si>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</si>
  <si>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</si>
  <si>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</si>
  <si>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</si>
  <si>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</si>
  <si>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</si>
  <si>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</si>
  <si>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</si>
  <si>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</si>
  <si>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</si>
  <si>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</si>
  <si>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</si>
  <si>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</si>
  <si>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</si>
  <si>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</si>
  <si>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</si>
  <si>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</si>
  <si>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</si>
  <si>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</si>
  <si>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</si>
  <si>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</si>
  <si>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</si>
  <si>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</si>
  <si>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</si>
  <si>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</si>
  <si>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</si>
  <si>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</si>
  <si>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</si>
  <si>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</si>
  <si>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</si>
  <si>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</si>
  <si>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</si>
  <si>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</si>
  <si>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</si>
  <si>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</si>
  <si>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</si>
  <si>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</si>
  <si>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</si>
  <si>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</si>
  <si>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</si>
  <si>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</si>
  <si>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</si>
  <si>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</si>
  <si>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</si>
  <si>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</si>
  <si>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</si>
  <si>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</si>
  <si>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</si>
  <si>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</si>
  <si>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</si>
  <si>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</si>
  <si>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</si>
  <si>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</si>
  <si>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</si>
  <si>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</si>
  <si>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</si>
  <si>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</si>
  <si>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</si>
  <si>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</si>
  <si>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</si>
  <si>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</si>
  <si>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</si>
  <si>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</si>
  <si>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</si>
  <si>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</si>
  <si>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</si>
  <si>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</si>
  <si>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</si>
  <si>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</si>
  <si>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</si>
  <si>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</si>
  <si>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</si>
  <si>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</si>
  <si>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</si>
  <si>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</si>
  <si>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</si>
  <si>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</si>
  <si>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</si>
  <si>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</si>
  <si>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</si>
  <si>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</si>
  <si>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</si>
  <si>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</si>
  <si>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</si>
  <si>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</si>
  <si>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</si>
  <si>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</si>
  <si>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</si>
  <si>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</si>
  <si>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</si>
  <si>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</si>
  <si>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</si>
  <si>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</si>
  <si>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</si>
  <si>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</si>
  <si>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</si>
  <si>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</si>
  <si>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</si>
  <si>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</si>
  <si>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</si>
  <si>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</si>
  <si>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</si>
  <si>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</si>
  <si>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</si>
  <si>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</si>
  <si>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</si>
  <si>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</si>
  <si>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</si>
  <si>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</si>
  <si>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</si>
  <si>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</si>
  <si>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</si>
  <si>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</si>
  <si>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</si>
  <si>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</si>
  <si>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</si>
  <si>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</si>
  <si>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</si>
  <si>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</si>
  <si>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</si>
  <si>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</si>
  <si>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</si>
  <si>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</si>
  <si>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</si>
  <si>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</si>
  <si>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30215</t>
  </si>
  <si>
    <t xml:space="preserve">    30216</t>
  </si>
  <si>
    <t xml:space="preserve">    30217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</si>
  <si>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</si>
  <si>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</si>
  <si>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</si>
  <si>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</si>
  <si>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</si>
  <si>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</si>
  <si>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</si>
  <si>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</si>
  <si>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</si>
  <si>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</si>
  <si>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</si>
  <si>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</si>
  <si>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</si>
  <si>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310</t>
  </si>
  <si>
    <t xml:space="preserve">  资本性支出</t>
  </si>
  <si>
    <t xml:space="preserve">    31002</t>
  </si>
  <si>
    <t xml:space="preserve">    办公设备购置</t>
  </si>
  <si>
    <t>表3-2</t>
  </si>
  <si>
    <t>一般公共预算项目支出预算表</t>
  </si>
  <si>
    <t>项目名称</t>
  </si>
  <si>
    <t>片区纪工委专项办案经费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</si>
  <si>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</si>
  <si>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</si>
  <si>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</si>
  <si>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</si>
  <si>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</si>
  <si>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</si>
  <si>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</si>
  <si>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</si>
  <si>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</si>
  <si>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</si>
  <si>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</si>
  <si>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</si>
  <si>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</si>
  <si>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</si>
  <si>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</si>
  <si>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整体支出绩效目标申报表</t>
  </si>
  <si>
    <t>（2021年度）</t>
  </si>
  <si>
    <t>部门（单位）名称</t>
  </si>
  <si>
    <t>通江县铁佛镇人民政府</t>
  </si>
  <si>
    <t>年度 主要 任务</t>
  </si>
  <si>
    <t>任务名称</t>
  </si>
  <si>
    <t>主要内容</t>
  </si>
  <si>
    <t>预算金额（万元）</t>
  </si>
  <si>
    <t>总额</t>
  </si>
  <si>
    <t>财政拨款</t>
  </si>
  <si>
    <t>其他资金</t>
  </si>
  <si>
    <t>政府综合管理</t>
  </si>
  <si>
    <t xml:space="preserve">1、落实中央、省、县出台的各项方针、政策。2、落实安全生产目标，经济发展，环境保护等工作。3、做好社会保障、民政、教、科文、卫等工作。4、组织预算收支执行、监督财政资金使用，落实强农惠民政策，指导村级财务管理。5、巩固脱贫攻坚成果，稳步推进乡村振兴。6、做好便民服务和农业综合服务工作。                                          </t>
  </si>
  <si>
    <t>村社管理</t>
  </si>
  <si>
    <t>农村经营管理</t>
  </si>
  <si>
    <t>年度 总体 目标</t>
  </si>
  <si>
    <t xml:space="preserve">1、使中央、省、县出台的各项方针、政策得到全面落实。2、完成全生产目标，确保经济发展农村经营管理有序进行，环境保护达标。3、社会保障、民政、教、科、文、卫工作有序开展。4、组织预算收支执行、监督财政资金使用，落实强农惠民政策，指导村级财务管理。5、巩固脱贫攻坚成果，稳步推进乡村振兴。6、做好便民服务和农业综合服务工作。                                          </t>
  </si>
  <si>
    <t>年   度   绩
效
指
标</t>
  </si>
  <si>
    <t>一级指标</t>
  </si>
  <si>
    <t>二级指标</t>
  </si>
  <si>
    <t>三级指标</t>
  </si>
  <si>
    <t>指标值</t>
  </si>
  <si>
    <t>产出指标</t>
  </si>
  <si>
    <t>数量指标</t>
  </si>
  <si>
    <t>民生保障及强农惠民政策落实项</t>
  </si>
  <si>
    <t>≥25项</t>
  </si>
  <si>
    <t>安全生产、环境保护案件受理个数</t>
  </si>
  <si>
    <t>≤2件</t>
  </si>
  <si>
    <t>巩固帮扶贫困人口脱贫</t>
  </si>
  <si>
    <t>≥ 9766人次</t>
  </si>
  <si>
    <t>村级管理个数</t>
  </si>
  <si>
    <t>=25个</t>
  </si>
  <si>
    <t>便民服务和农业综合服务办结（件）</t>
  </si>
  <si>
    <t>≥20000件</t>
  </si>
  <si>
    <t>质量指标</t>
  </si>
  <si>
    <t>民生保障及强农惠民政策落实率</t>
  </si>
  <si>
    <t>=100%</t>
  </si>
  <si>
    <t>安全生产、环境保护案件受理率</t>
  </si>
  <si>
    <t>帮扶贫困人口脱贫率</t>
  </si>
  <si>
    <t>村级管理覆盖率</t>
  </si>
  <si>
    <t>便民服务和农业综合服务办结率</t>
  </si>
  <si>
    <t>时效指标</t>
  </si>
  <si>
    <t>2021年12月底前</t>
  </si>
  <si>
    <t>农村生产生活服务及时性</t>
  </si>
  <si>
    <t>≥95%</t>
  </si>
  <si>
    <t>社会管理及时性</t>
  </si>
  <si>
    <t>≥98%</t>
  </si>
  <si>
    <t>成本指标</t>
  </si>
  <si>
    <t xml:space="preserve">平均村级管理成本 </t>
  </si>
  <si>
    <t>≤13.69万元/村</t>
  </si>
  <si>
    <t>政府管理服务成本</t>
  </si>
  <si>
    <t>≤1546.5万元</t>
  </si>
  <si>
    <t>效益指标</t>
  </si>
  <si>
    <t>经济效益指标</t>
  </si>
  <si>
    <t>贫困人口人均增收</t>
  </si>
  <si>
    <t>≥1000元</t>
  </si>
  <si>
    <t>壮大集体经济</t>
  </si>
  <si>
    <t>≥100万元</t>
  </si>
  <si>
    <t>带动农村致富人</t>
  </si>
  <si>
    <t>≥90人</t>
  </si>
  <si>
    <t>社会效益指标</t>
  </si>
  <si>
    <t>民生保障及强农惠民政策落实保障率</t>
  </si>
  <si>
    <t>安全生产、环境保护案件下降率</t>
  </si>
  <si>
    <t>≥10%</t>
  </si>
  <si>
    <t xml:space="preserve">村社民风改善程度 </t>
  </si>
  <si>
    <t>≥80%</t>
  </si>
  <si>
    <t>生态效益指标</t>
  </si>
  <si>
    <t>单位能耗下降率</t>
  </si>
  <si>
    <t>水电能源节约率</t>
  </si>
  <si>
    <t>≥5%</t>
  </si>
  <si>
    <t>可持续影响指标</t>
  </si>
  <si>
    <t>政府管理服务影响期限</t>
  </si>
  <si>
    <t>=长期</t>
  </si>
  <si>
    <t>村级管理服务影响期限</t>
  </si>
  <si>
    <t xml:space="preserve">满意度指标 </t>
  </si>
  <si>
    <t>服务对象满意度指标</t>
  </si>
  <si>
    <t>受益群众满意度</t>
  </si>
  <si>
    <t>脱贫人口满意度</t>
  </si>
  <si>
    <t>项目绩效目标申报表</t>
  </si>
  <si>
    <t>片区纪工委专项办案补助</t>
  </si>
  <si>
    <t>项目负责人及联系电话</t>
  </si>
  <si>
    <t>贾川平  13541793873</t>
  </si>
  <si>
    <t>主管部门</t>
  </si>
  <si>
    <t>县纪委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</si>
  <si>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</si>
  <si>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</si>
  <si>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</si>
  <si>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</si>
  <si>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</si>
  <si>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</si>
  <si>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</si>
  <si>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2021年，促进纪委办案工作日常事务的开展，确保案件及时查处，预防腐败挽回损失。</t>
  </si>
  <si>
    <t>绩
效
指
标</t>
  </si>
  <si>
    <t>涉及办案人数</t>
  </si>
  <si>
    <t>200人次</t>
  </si>
  <si>
    <t>涉及办案件数</t>
  </si>
  <si>
    <t>25件</t>
  </si>
  <si>
    <t>办案时间范围</t>
  </si>
  <si>
    <t>12小时制</t>
  </si>
  <si>
    <t>案件办结率</t>
  </si>
  <si>
    <t>群众问题解决时间</t>
  </si>
  <si>
    <t>2周内</t>
  </si>
  <si>
    <t>群众问题成功解决率</t>
  </si>
  <si>
    <t>≥90%</t>
  </si>
  <si>
    <t>片区纪工委专项办案费用</t>
  </si>
  <si>
    <t>3万</t>
  </si>
  <si>
    <t>民事纠纷调解率</t>
  </si>
  <si>
    <t>群众到市、县上访率</t>
  </si>
  <si>
    <t>监督管理服务影响期限</t>
  </si>
  <si>
    <t>长期</t>
  </si>
  <si>
    <t>注：1.“其他资金”是指与财政拨款共同用于同一项目的单位自有资金、社会资金等。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</si>
</sst>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"/>
    <numFmt numFmtId="181" formatCode="#,##0.0000"/>
  </numFmts>
  <fonts count="59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9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</cellStyleXfs>
  <cellXfs count="218">
    <xf numFmtId="0" fontId="0" fillId="0" borderId="0" xfId="0" applyAlignment="1">
      <alignment/>
    </xf>
    <xf numFmtId="0" fontId="1" fillId="0" borderId="0" xfId="63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 wrapText="1"/>
      <protection/>
    </xf>
    <xf numFmtId="0" fontId="4" fillId="33" borderId="0" xfId="63" applyNumberFormat="1" applyFont="1" applyFill="1" applyBorder="1" applyAlignment="1">
      <alignment horizontal="center" vertical="center" wrapText="1"/>
      <protection/>
    </xf>
    <xf numFmtId="0" fontId="2" fillId="33" borderId="9" xfId="63" applyNumberFormat="1" applyFont="1" applyFill="1" applyBorder="1" applyAlignment="1">
      <alignment horizontal="center" vertical="top" wrapText="1"/>
      <protection/>
    </xf>
    <xf numFmtId="0" fontId="5" fillId="33" borderId="10" xfId="63" applyNumberFormat="1" applyFont="1" applyFill="1" applyBorder="1" applyAlignment="1">
      <alignment horizontal="center" vertical="center" wrapText="1"/>
      <protection/>
    </xf>
    <xf numFmtId="0" fontId="5" fillId="33" borderId="11" xfId="63" applyNumberFormat="1" applyFont="1" applyFill="1" applyBorder="1" applyAlignment="1">
      <alignment horizontal="left" vertical="center" wrapText="1"/>
      <protection/>
    </xf>
    <xf numFmtId="0" fontId="6" fillId="33" borderId="10" xfId="0" applyNumberFormat="1" applyFont="1" applyFill="1" applyBorder="1" applyAlignment="1">
      <alignment vertical="center"/>
    </xf>
    <xf numFmtId="0" fontId="5" fillId="33" borderId="10" xfId="63" applyNumberFormat="1" applyFont="1" applyFill="1" applyBorder="1" applyAlignment="1">
      <alignment horizontal="left" vertical="center" wrapText="1"/>
      <protection/>
    </xf>
    <xf numFmtId="0" fontId="5" fillId="33" borderId="12" xfId="63" applyNumberFormat="1" applyFont="1" applyFill="1" applyBorder="1" applyAlignment="1">
      <alignment horizontal="left" vertical="center" wrapText="1"/>
      <protection/>
    </xf>
    <xf numFmtId="0" fontId="5" fillId="33" borderId="13" xfId="63" applyNumberFormat="1" applyFont="1" applyFill="1" applyBorder="1" applyAlignment="1">
      <alignment horizontal="left" vertical="center" wrapText="1"/>
      <protection/>
    </xf>
    <xf numFmtId="0" fontId="5" fillId="33" borderId="12" xfId="63" applyNumberFormat="1" applyFont="1" applyFill="1" applyBorder="1" applyAlignment="1">
      <alignment horizontal="center" vertical="center" wrapText="1"/>
      <protection/>
    </xf>
    <xf numFmtId="0" fontId="5" fillId="33" borderId="14" xfId="63" applyNumberFormat="1" applyFont="1" applyFill="1" applyBorder="1" applyAlignment="1">
      <alignment horizontal="center" vertical="center" wrapText="1"/>
      <protection/>
    </xf>
    <xf numFmtId="0" fontId="5" fillId="33" borderId="15" xfId="63" applyNumberFormat="1" applyFont="1" applyFill="1" applyBorder="1" applyAlignment="1">
      <alignment horizontal="center" vertical="center" wrapText="1"/>
      <protection/>
    </xf>
    <xf numFmtId="0" fontId="5" fillId="33" borderId="16" xfId="63" applyNumberFormat="1" applyFont="1" applyFill="1" applyBorder="1" applyAlignment="1">
      <alignment horizontal="center" vertical="center" wrapText="1"/>
      <protection/>
    </xf>
    <xf numFmtId="0" fontId="5" fillId="33" borderId="17" xfId="63" applyNumberFormat="1" applyFont="1" applyFill="1" applyBorder="1" applyAlignment="1">
      <alignment horizontal="center" vertical="center" wrapText="1"/>
      <protection/>
    </xf>
    <xf numFmtId="0" fontId="5" fillId="33" borderId="18" xfId="63" applyNumberFormat="1" applyFont="1" applyFill="1" applyBorder="1" applyAlignment="1">
      <alignment horizontal="center" vertical="center" wrapText="1"/>
      <protection/>
    </xf>
    <xf numFmtId="0" fontId="5" fillId="33" borderId="17" xfId="63" applyNumberFormat="1" applyFont="1" applyFill="1" applyBorder="1" applyAlignment="1">
      <alignment horizontal="center" vertical="center" wrapText="1"/>
      <protection/>
    </xf>
    <xf numFmtId="0" fontId="5" fillId="33" borderId="18" xfId="63" applyNumberFormat="1" applyFont="1" applyFill="1" applyBorder="1" applyAlignment="1">
      <alignment horizontal="center" vertical="center" wrapText="1"/>
      <protection/>
    </xf>
    <xf numFmtId="0" fontId="5" fillId="33" borderId="19" xfId="63" applyNumberFormat="1" applyFont="1" applyFill="1" applyBorder="1" applyAlignment="1">
      <alignment horizontal="center" vertical="center" wrapText="1"/>
      <protection/>
    </xf>
    <xf numFmtId="0" fontId="5" fillId="33" borderId="15" xfId="63" applyNumberFormat="1" applyFont="1" applyFill="1" applyBorder="1" applyAlignment="1">
      <alignment horizontal="left" vertical="center" wrapText="1"/>
      <protection/>
    </xf>
    <xf numFmtId="0" fontId="5" fillId="33" borderId="20" xfId="63" applyNumberFormat="1" applyFont="1" applyFill="1" applyBorder="1" applyAlignment="1">
      <alignment horizontal="left" vertical="center" wrapText="1"/>
      <protection/>
    </xf>
    <xf numFmtId="0" fontId="5" fillId="33" borderId="16" xfId="63" applyNumberFormat="1" applyFont="1" applyFill="1" applyBorder="1" applyAlignment="1">
      <alignment horizontal="left" vertical="center" wrapText="1"/>
      <protection/>
    </xf>
    <xf numFmtId="0" fontId="5" fillId="33" borderId="21" xfId="63" applyNumberFormat="1" applyFont="1" applyFill="1" applyBorder="1" applyAlignment="1">
      <alignment horizontal="center" vertical="center" wrapText="1"/>
      <protection/>
    </xf>
    <xf numFmtId="0" fontId="5" fillId="33" borderId="22" xfId="63" applyNumberFormat="1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left" vertical="center" wrapText="1"/>
      <protection/>
    </xf>
    <xf numFmtId="0" fontId="5" fillId="33" borderId="13" xfId="63" applyFont="1" applyFill="1" applyBorder="1" applyAlignment="1">
      <alignment horizontal="left" vertical="center" wrapText="1"/>
      <protection/>
    </xf>
    <xf numFmtId="0" fontId="5" fillId="33" borderId="14" xfId="63" applyFont="1" applyFill="1" applyBorder="1" applyAlignment="1">
      <alignment horizontal="left" vertical="center" wrapText="1"/>
      <protection/>
    </xf>
    <xf numFmtId="0" fontId="5" fillId="33" borderId="23" xfId="63" applyNumberFormat="1" applyFont="1" applyFill="1" applyBorder="1" applyAlignment="1">
      <alignment horizontal="center" vertical="center" wrapText="1"/>
      <protection/>
    </xf>
    <xf numFmtId="0" fontId="5" fillId="33" borderId="14" xfId="63" applyNumberFormat="1" applyFont="1" applyFill="1" applyBorder="1" applyAlignment="1">
      <alignment horizontal="left" vertical="center" wrapText="1"/>
      <protection/>
    </xf>
    <xf numFmtId="0" fontId="5" fillId="33" borderId="19" xfId="63" applyNumberFormat="1" applyFont="1" applyFill="1" applyBorder="1" applyAlignment="1">
      <alignment horizontal="center" vertical="center" wrapText="1"/>
      <protection/>
    </xf>
    <xf numFmtId="0" fontId="5" fillId="33" borderId="24" xfId="63" applyNumberFormat="1" applyFont="1" applyFill="1" applyBorder="1" applyAlignment="1">
      <alignment horizontal="center" vertical="center" wrapText="1"/>
      <protection/>
    </xf>
    <xf numFmtId="0" fontId="5" fillId="33" borderId="25" xfId="63" applyNumberFormat="1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5" fillId="33" borderId="26" xfId="63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5" fillId="33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9" fontId="5" fillId="0" borderId="10" xfId="63" applyNumberFormat="1" applyFont="1" applyFill="1" applyBorder="1" applyAlignment="1">
      <alignment horizontal="center" vertical="center" wrapText="1"/>
      <protection/>
    </xf>
    <xf numFmtId="9" fontId="7" fillId="0" borderId="10" xfId="63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1" fillId="0" borderId="0" xfId="63" applyAlignment="1">
      <alignment vertical="center" wrapText="1"/>
      <protection/>
    </xf>
    <xf numFmtId="0" fontId="4" fillId="33" borderId="0" xfId="63" applyFont="1" applyFill="1" applyAlignment="1">
      <alignment horizontal="center" vertical="center" wrapText="1"/>
      <protection/>
    </xf>
    <xf numFmtId="0" fontId="2" fillId="33" borderId="9" xfId="63" applyFont="1" applyFill="1" applyBorder="1" applyAlignment="1">
      <alignment horizontal="center" vertical="top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 wrapText="1"/>
      <protection/>
    </xf>
    <xf numFmtId="0" fontId="5" fillId="33" borderId="14" xfId="63" applyFont="1" applyFill="1" applyBorder="1" applyAlignment="1">
      <alignment horizontal="center" vertical="center" wrapText="1"/>
      <protection/>
    </xf>
    <xf numFmtId="0" fontId="5" fillId="33" borderId="22" xfId="63" applyFont="1" applyFill="1" applyBorder="1" applyAlignment="1">
      <alignment horizontal="center" vertical="center" wrapText="1"/>
      <protection/>
    </xf>
    <xf numFmtId="0" fontId="5" fillId="33" borderId="27" xfId="63" applyFont="1" applyFill="1" applyBorder="1" applyAlignment="1">
      <alignment horizontal="center" vertical="center" wrapText="1"/>
      <protection/>
    </xf>
    <xf numFmtId="0" fontId="5" fillId="33" borderId="28" xfId="63" applyFont="1" applyFill="1" applyBorder="1" applyAlignment="1">
      <alignment horizontal="center" vertical="center" wrapText="1"/>
      <protection/>
    </xf>
    <xf numFmtId="0" fontId="5" fillId="33" borderId="25" xfId="63" applyFont="1" applyFill="1" applyBorder="1" applyAlignment="1">
      <alignment horizontal="center" vertical="center" wrapText="1"/>
      <protection/>
    </xf>
    <xf numFmtId="0" fontId="5" fillId="33" borderId="29" xfId="63" applyFont="1" applyFill="1" applyBorder="1" applyAlignment="1">
      <alignment horizontal="center" vertical="center" wrapText="1"/>
      <protection/>
    </xf>
    <xf numFmtId="0" fontId="5" fillId="33" borderId="30" xfId="63" applyFont="1" applyFill="1" applyBorder="1" applyAlignment="1">
      <alignment horizontal="center" vertical="center" wrapText="1"/>
      <protection/>
    </xf>
    <xf numFmtId="0" fontId="5" fillId="33" borderId="31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vertical="center" wrapText="1"/>
      <protection/>
    </xf>
    <xf numFmtId="0" fontId="5" fillId="33" borderId="23" xfId="63" applyFont="1" applyFill="1" applyBorder="1" applyAlignment="1">
      <alignment horizontal="center" vertical="center" wrapText="1"/>
      <protection/>
    </xf>
    <xf numFmtId="0" fontId="1" fillId="0" borderId="10" xfId="63" applyBorder="1" applyAlignment="1">
      <alignment horizontal="center" vertical="center" wrapText="1"/>
      <protection/>
    </xf>
    <xf numFmtId="0" fontId="5" fillId="33" borderId="30" xfId="63" applyFont="1" applyFill="1" applyBorder="1" applyAlignment="1">
      <alignment horizontal="left" vertical="center" wrapText="1"/>
      <protection/>
    </xf>
    <xf numFmtId="0" fontId="5" fillId="33" borderId="9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5" fillId="33" borderId="32" xfId="63" applyFont="1" applyFill="1" applyBorder="1" applyAlignment="1">
      <alignment horizontal="center" vertical="center" wrapText="1"/>
      <protection/>
    </xf>
    <xf numFmtId="0" fontId="5" fillId="33" borderId="33" xfId="63" applyFont="1" applyFill="1" applyBorder="1" applyAlignment="1">
      <alignment horizontal="center" vertical="center" wrapText="1"/>
      <protection/>
    </xf>
    <xf numFmtId="0" fontId="5" fillId="33" borderId="27" xfId="63" applyFont="1" applyFill="1" applyBorder="1" applyAlignment="1">
      <alignment horizontal="left" vertical="center" wrapText="1"/>
      <protection/>
    </xf>
    <xf numFmtId="0" fontId="5" fillId="33" borderId="25" xfId="63" applyFont="1" applyFill="1" applyBorder="1" applyAlignment="1">
      <alignment horizontal="left" vertical="center" wrapText="1"/>
      <protection/>
    </xf>
    <xf numFmtId="0" fontId="5" fillId="33" borderId="28" xfId="63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" fillId="33" borderId="31" xfId="63" applyFont="1" applyFill="1" applyBorder="1" applyAlignment="1">
      <alignment horizontal="left" vertical="center" wrapText="1"/>
      <protection/>
    </xf>
    <xf numFmtId="9" fontId="5" fillId="33" borderId="10" xfId="63" applyNumberFormat="1" applyFont="1" applyFill="1" applyBorder="1" applyAlignment="1">
      <alignment horizontal="center" vertical="center" shrinkToFit="1"/>
      <protection/>
    </xf>
    <xf numFmtId="0" fontId="58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34" xfId="0" applyNumberForma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3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3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12" fillId="33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33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35" xfId="0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3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>
      <alignment horizontal="left" vertical="center"/>
    </xf>
    <xf numFmtId="3" fontId="0" fillId="0" borderId="2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9" fontId="5" fillId="33" borderId="10" xfId="63" applyNumberFormat="1" applyFont="1" applyFill="1" applyBorder="1" applyAlignment="1" quotePrefix="1">
      <alignment horizontal="center" vertical="center" wrapText="1"/>
      <protection/>
    </xf>
    <xf numFmtId="0" fontId="5" fillId="33" borderId="1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13"/>
    </row>
    <row r="2" ht="84" customHeight="1">
      <c r="B2" s="214" t="s">
        <v>0</v>
      </c>
    </row>
    <row r="3" ht="159" customHeight="1">
      <c r="B3" s="214" t="s">
        <v>1</v>
      </c>
    </row>
    <row r="4" ht="102" customHeight="1">
      <c r="B4" s="215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94"/>
      <c r="B1" s="94"/>
      <c r="C1" s="94"/>
      <c r="D1" s="94"/>
      <c r="E1" s="94"/>
      <c r="F1" s="94"/>
      <c r="G1" s="94"/>
      <c r="H1" s="95" t="s">
        <v>385</v>
      </c>
    </row>
    <row r="2" spans="1:8" ht="17.25" customHeight="1">
      <c r="A2" s="96" t="s">
        <v>386</v>
      </c>
      <c r="B2" s="97"/>
      <c r="C2" s="97"/>
      <c r="D2" s="97"/>
      <c r="E2" s="97"/>
      <c r="F2" s="97"/>
      <c r="G2" s="97"/>
      <c r="H2" s="97"/>
    </row>
    <row r="3" spans="1:8" ht="12.75" customHeight="1">
      <c r="A3" s="98" t="s">
        <v>5</v>
      </c>
      <c r="B3" s="98"/>
      <c r="C3" s="94"/>
      <c r="D3" s="94"/>
      <c r="E3" s="94"/>
      <c r="F3" s="94"/>
      <c r="G3" s="94"/>
      <c r="H3" s="95" t="s">
        <v>6</v>
      </c>
    </row>
    <row r="4" spans="1:8" ht="14.25" customHeight="1">
      <c r="A4" s="99" t="s">
        <v>71</v>
      </c>
      <c r="B4" s="99" t="s">
        <v>387</v>
      </c>
      <c r="C4" s="100" t="s">
        <v>388</v>
      </c>
      <c r="D4" s="101"/>
      <c r="E4" s="100"/>
      <c r="F4" s="100"/>
      <c r="G4" s="100"/>
      <c r="H4" s="100"/>
    </row>
    <row r="5" spans="1:8" ht="13.5" customHeight="1">
      <c r="A5" s="99"/>
      <c r="B5" s="99"/>
      <c r="C5" s="102" t="s">
        <v>59</v>
      </c>
      <c r="D5" s="99" t="s">
        <v>389</v>
      </c>
      <c r="E5" s="103" t="s">
        <v>390</v>
      </c>
      <c r="F5" s="103"/>
      <c r="G5" s="103"/>
      <c r="H5" s="99" t="s">
        <v>267</v>
      </c>
    </row>
    <row r="6" spans="1:8" ht="25.5" customHeight="1">
      <c r="A6" s="87"/>
      <c r="B6" s="87"/>
      <c r="C6" s="104"/>
      <c r="D6" s="87"/>
      <c r="E6" s="105" t="s">
        <v>75</v>
      </c>
      <c r="F6" s="105" t="s">
        <v>391</v>
      </c>
      <c r="G6" s="105" t="s">
        <v>392</v>
      </c>
      <c r="H6" s="87"/>
    </row>
    <row r="7" spans="1:9" ht="19.5" customHeight="1">
      <c r="A7" s="91"/>
      <c r="B7" s="91" t="s">
        <v>59</v>
      </c>
      <c r="C7" s="92">
        <v>35000</v>
      </c>
      <c r="D7" s="93">
        <v>0</v>
      </c>
      <c r="E7" s="92">
        <v>0</v>
      </c>
      <c r="F7" s="93">
        <v>0</v>
      </c>
      <c r="G7" s="92">
        <v>0</v>
      </c>
      <c r="H7" s="106">
        <v>35000</v>
      </c>
      <c r="I7" s="94"/>
    </row>
    <row r="8" spans="1:8" ht="19.5" customHeight="1">
      <c r="A8" s="91" t="s">
        <v>80</v>
      </c>
      <c r="B8" s="91" t="s">
        <v>0</v>
      </c>
      <c r="C8" s="92">
        <v>35000</v>
      </c>
      <c r="D8" s="93">
        <v>0</v>
      </c>
      <c r="E8" s="92">
        <v>0</v>
      </c>
      <c r="F8" s="93">
        <v>0</v>
      </c>
      <c r="G8" s="92">
        <v>0</v>
      </c>
      <c r="H8" s="106">
        <v>35000</v>
      </c>
    </row>
    <row r="9" spans="1:8" ht="12.75" customHeight="1">
      <c r="A9" s="94"/>
      <c r="B9" s="94"/>
      <c r="C9" s="94"/>
      <c r="D9" s="94"/>
      <c r="E9" s="94"/>
      <c r="F9" s="94"/>
      <c r="G9" s="94"/>
      <c r="H9" s="94"/>
    </row>
    <row r="10" spans="2:8" ht="12.75" customHeight="1">
      <c r="B10" s="94"/>
      <c r="C10" s="94"/>
      <c r="D10" s="94"/>
      <c r="E10" s="94"/>
      <c r="F10" s="94"/>
      <c r="G10" s="94"/>
      <c r="H10" s="94"/>
    </row>
    <row r="11" spans="2:8" ht="12.75" customHeight="1">
      <c r="B11" s="94"/>
      <c r="C11" s="94"/>
      <c r="D11" s="94"/>
      <c r="E11" s="94"/>
      <c r="F11" s="94"/>
      <c r="G11" s="94"/>
      <c r="H11" s="94"/>
    </row>
    <row r="12" spans="2:7" ht="12.75" customHeight="1">
      <c r="B12" s="94"/>
      <c r="G12" s="94"/>
    </row>
    <row r="13" spans="2:7" ht="12.75" customHeight="1">
      <c r="B13" s="94"/>
      <c r="G13" s="94"/>
    </row>
    <row r="14" spans="2:7" ht="12.75" customHeight="1">
      <c r="B14" s="94"/>
      <c r="D14" s="94"/>
      <c r="F14" s="94"/>
      <c r="G14" s="94"/>
    </row>
    <row r="15" spans="2:7" ht="12.75" customHeight="1">
      <c r="B15" s="94"/>
      <c r="G15" s="94"/>
    </row>
    <row r="16" spans="2:7" ht="12.75" customHeight="1">
      <c r="B16" s="94"/>
      <c r="F16" s="94"/>
      <c r="G16" s="94"/>
    </row>
    <row r="17" spans="2:6" ht="12.75" customHeight="1">
      <c r="B17" s="94"/>
      <c r="F17" s="94"/>
    </row>
    <row r="18" ht="12.75" customHeight="1">
      <c r="B18" s="94"/>
    </row>
    <row r="19" spans="2:5" ht="12.75" customHeight="1">
      <c r="B19" s="94"/>
      <c r="C19" s="94"/>
      <c r="E19" s="94"/>
    </row>
    <row r="20" spans="3:6" ht="12.75" customHeight="1">
      <c r="C20" s="94"/>
      <c r="F20" s="94"/>
    </row>
    <row r="21" spans="3:4" ht="12.75" customHeight="1">
      <c r="C21" s="94"/>
      <c r="D21" s="94"/>
    </row>
    <row r="22" ht="12.75" customHeight="1">
      <c r="D22" s="9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0" t="s">
        <v>393</v>
      </c>
    </row>
    <row r="2" spans="1:7" ht="21" customHeight="1">
      <c r="A2" s="81" t="s">
        <v>394</v>
      </c>
      <c r="B2" s="81"/>
      <c r="C2" s="81"/>
      <c r="D2" s="81"/>
      <c r="E2" s="81"/>
      <c r="F2" s="81"/>
      <c r="G2" s="81"/>
    </row>
    <row r="3" spans="1:7" ht="12.75" customHeight="1">
      <c r="A3" s="107" t="s">
        <v>5</v>
      </c>
      <c r="C3" s="83"/>
      <c r="D3" s="83"/>
      <c r="E3" s="83"/>
      <c r="G3" s="80" t="s">
        <v>6</v>
      </c>
    </row>
    <row r="4" spans="1:7" ht="29.25" customHeight="1">
      <c r="A4" s="84" t="s">
        <v>70</v>
      </c>
      <c r="B4" s="85" t="s">
        <v>71</v>
      </c>
      <c r="C4" s="86" t="s">
        <v>72</v>
      </c>
      <c r="D4" s="86" t="s">
        <v>383</v>
      </c>
      <c r="E4" s="86" t="s">
        <v>59</v>
      </c>
      <c r="F4" s="87" t="s">
        <v>130</v>
      </c>
      <c r="G4" s="87" t="s">
        <v>131</v>
      </c>
    </row>
    <row r="5" spans="1:7" ht="16.5" customHeight="1">
      <c r="A5" s="88"/>
      <c r="B5" s="89"/>
      <c r="C5" s="90"/>
      <c r="D5" s="91"/>
      <c r="E5" s="92"/>
      <c r="F5" s="93"/>
      <c r="G5" s="92"/>
    </row>
    <row r="6" spans="1:7" ht="9.75" customHeight="1">
      <c r="A6" s="94"/>
      <c r="B6" s="94"/>
      <c r="C6" s="94"/>
      <c r="D6" s="94"/>
      <c r="E6" s="94"/>
      <c r="G6" s="94"/>
    </row>
    <row r="7" spans="2:7" ht="9.75" customHeight="1">
      <c r="B7" s="94"/>
      <c r="C7" s="94"/>
      <c r="D7" s="94"/>
      <c r="E7" s="94"/>
      <c r="G7" s="94"/>
    </row>
    <row r="8" spans="2:7" ht="9.75" customHeight="1">
      <c r="B8" s="94"/>
      <c r="C8" s="94"/>
      <c r="D8" s="94"/>
      <c r="E8" s="94"/>
      <c r="F8" s="94"/>
      <c r="G8" s="94"/>
    </row>
    <row r="9" spans="2:6" ht="9.75" customHeight="1">
      <c r="B9" s="94"/>
      <c r="C9" s="94"/>
      <c r="D9" s="94"/>
      <c r="E9" s="94"/>
      <c r="F9" s="94"/>
    </row>
    <row r="10" spans="2:6" ht="9.75" customHeight="1">
      <c r="B10" s="94"/>
      <c r="C10" s="94"/>
      <c r="D10" s="94"/>
      <c r="E10" s="94"/>
      <c r="F10" s="94"/>
    </row>
    <row r="11" spans="3:6" ht="11.25">
      <c r="C11" s="94"/>
      <c r="D11" s="94"/>
      <c r="E11" s="94"/>
      <c r="F11" s="94"/>
    </row>
    <row r="12" spans="3:6" ht="11.25">
      <c r="C12" s="94"/>
      <c r="E12" s="94"/>
      <c r="F12" s="94"/>
    </row>
    <row r="13" spans="3:5" ht="11.25">
      <c r="C13" s="94"/>
      <c r="E13" s="94"/>
    </row>
    <row r="14" spans="3:5" ht="11.25">
      <c r="C14" s="94"/>
      <c r="D14" s="94"/>
      <c r="E14" s="94"/>
    </row>
    <row r="15" spans="3:5" ht="11.25">
      <c r="C15" s="94"/>
      <c r="D15" s="94"/>
      <c r="E15" s="94"/>
    </row>
    <row r="16" spans="3:5" ht="11.25">
      <c r="C16" s="94"/>
      <c r="D16" s="94"/>
      <c r="E16" s="94"/>
    </row>
    <row r="17" spans="3:5" ht="11.25">
      <c r="C17" s="94"/>
      <c r="D17" s="94"/>
      <c r="E17" s="94"/>
    </row>
    <row r="18" spans="3:5" ht="11.25">
      <c r="C18" s="94"/>
      <c r="D18" s="94"/>
      <c r="E18" s="94"/>
    </row>
    <row r="19" spans="3:5" ht="11.25">
      <c r="C19" s="94"/>
      <c r="D19" s="94"/>
      <c r="E19" s="94"/>
    </row>
    <row r="20" spans="3:5" ht="11.25">
      <c r="C20" s="94"/>
      <c r="D20" s="94"/>
      <c r="E20" s="94"/>
    </row>
    <row r="21" spans="3:4" ht="11.25">
      <c r="C21" s="94"/>
      <c r="D21" s="94"/>
    </row>
    <row r="22" spans="3:4" ht="11.25">
      <c r="C22" s="94"/>
      <c r="D22" s="94"/>
    </row>
    <row r="23" spans="3:4" ht="11.25">
      <c r="C23" s="94"/>
      <c r="D23" s="94"/>
    </row>
    <row r="24" ht="11.25">
      <c r="D24" s="94"/>
    </row>
    <row r="29" ht="11.25">
      <c r="C29" s="94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4"/>
      <c r="B1" s="94"/>
      <c r="C1" s="94"/>
      <c r="D1" s="94"/>
      <c r="E1" s="94"/>
      <c r="F1" s="94"/>
      <c r="G1" s="94"/>
      <c r="H1" s="95" t="s">
        <v>395</v>
      </c>
    </row>
    <row r="2" spans="1:8" ht="17.25" customHeight="1">
      <c r="A2" s="96" t="s">
        <v>396</v>
      </c>
      <c r="B2" s="97"/>
      <c r="C2" s="97"/>
      <c r="D2" s="97"/>
      <c r="E2" s="97"/>
      <c r="F2" s="97"/>
      <c r="G2" s="97"/>
      <c r="H2" s="97"/>
    </row>
    <row r="3" spans="1:8" ht="12.75" customHeight="1">
      <c r="A3" s="98" t="s">
        <v>5</v>
      </c>
      <c r="B3" s="98"/>
      <c r="C3" s="94"/>
      <c r="D3" s="94"/>
      <c r="E3" s="94"/>
      <c r="F3" s="94"/>
      <c r="G3" s="94"/>
      <c r="H3" s="95" t="s">
        <v>6</v>
      </c>
    </row>
    <row r="4" spans="1:8" ht="14.25" customHeight="1">
      <c r="A4" s="99" t="s">
        <v>71</v>
      </c>
      <c r="B4" s="99" t="s">
        <v>387</v>
      </c>
      <c r="C4" s="100" t="s">
        <v>397</v>
      </c>
      <c r="D4" s="101"/>
      <c r="E4" s="100"/>
      <c r="F4" s="100"/>
      <c r="G4" s="100"/>
      <c r="H4" s="100"/>
    </row>
    <row r="5" spans="1:8" ht="13.5" customHeight="1">
      <c r="A5" s="99"/>
      <c r="B5" s="99"/>
      <c r="C5" s="102" t="s">
        <v>59</v>
      </c>
      <c r="D5" s="99" t="s">
        <v>389</v>
      </c>
      <c r="E5" s="103" t="s">
        <v>390</v>
      </c>
      <c r="F5" s="103"/>
      <c r="G5" s="103"/>
      <c r="H5" s="99" t="s">
        <v>267</v>
      </c>
    </row>
    <row r="6" spans="1:8" ht="25.5" customHeight="1">
      <c r="A6" s="87"/>
      <c r="B6" s="87"/>
      <c r="C6" s="104"/>
      <c r="D6" s="87"/>
      <c r="E6" s="105" t="s">
        <v>75</v>
      </c>
      <c r="F6" s="105" t="s">
        <v>391</v>
      </c>
      <c r="G6" s="105" t="s">
        <v>392</v>
      </c>
      <c r="H6" s="87"/>
    </row>
    <row r="7" spans="1:9" ht="19.5" customHeight="1">
      <c r="A7" s="91"/>
      <c r="B7" s="91"/>
      <c r="C7" s="92"/>
      <c r="D7" s="93"/>
      <c r="E7" s="92"/>
      <c r="F7" s="93"/>
      <c r="G7" s="92"/>
      <c r="H7" s="106"/>
      <c r="I7" s="94"/>
    </row>
    <row r="8" spans="1:8" ht="12.75" customHeight="1">
      <c r="A8" s="94"/>
      <c r="B8" s="94"/>
      <c r="C8" s="94"/>
      <c r="D8" s="94"/>
      <c r="E8" s="94"/>
      <c r="F8" s="94"/>
      <c r="G8" s="94"/>
      <c r="H8" s="94"/>
    </row>
    <row r="9" spans="1:8" ht="12.75" customHeight="1">
      <c r="A9" s="94"/>
      <c r="B9" s="94"/>
      <c r="C9" s="94"/>
      <c r="D9" s="94"/>
      <c r="E9" s="94"/>
      <c r="F9" s="94"/>
      <c r="G9" s="94"/>
      <c r="H9" s="94"/>
    </row>
    <row r="10" spans="1:8" ht="12.75" customHeight="1">
      <c r="A10" s="94"/>
      <c r="B10" s="94"/>
      <c r="C10" s="94"/>
      <c r="D10" s="94"/>
      <c r="E10" s="94"/>
      <c r="F10" s="94"/>
      <c r="G10" s="94"/>
      <c r="H10" s="94"/>
    </row>
    <row r="11" spans="1:7" ht="12.75" customHeight="1">
      <c r="A11" s="94"/>
      <c r="B11" s="94"/>
      <c r="C11" s="94"/>
      <c r="D11" s="94"/>
      <c r="E11" s="94"/>
      <c r="F11" s="94"/>
      <c r="G11" s="94"/>
    </row>
    <row r="12" spans="2:7" ht="12.75" customHeight="1">
      <c r="B12" s="94"/>
      <c r="C12" s="94"/>
      <c r="D12" s="94"/>
      <c r="E12" s="94"/>
      <c r="F12" s="94"/>
      <c r="G12" s="94"/>
    </row>
    <row r="13" spans="2:7" ht="12.75" customHeight="1">
      <c r="B13" s="94"/>
      <c r="C13" s="94"/>
      <c r="D13" s="94"/>
      <c r="E13" s="94"/>
      <c r="F13" s="94"/>
      <c r="G13" s="94"/>
    </row>
    <row r="14" spans="2:6" ht="12.75" customHeight="1">
      <c r="B14" s="94"/>
      <c r="D14" s="94"/>
      <c r="E14" s="94"/>
      <c r="F14" s="94"/>
    </row>
    <row r="15" spans="2:6" ht="12.75" customHeight="1">
      <c r="B15" s="94"/>
      <c r="F15" s="94"/>
    </row>
    <row r="16" spans="2:6" ht="12.75" customHeight="1">
      <c r="B16" s="94"/>
      <c r="E16" s="94"/>
      <c r="F16" s="94"/>
    </row>
    <row r="17" spans="2:6" ht="12.75" customHeight="1">
      <c r="B17" s="94"/>
      <c r="C17" s="94"/>
      <c r="E17" s="94"/>
      <c r="F17" s="94"/>
    </row>
    <row r="18" ht="11.25">
      <c r="B18" s="94"/>
    </row>
    <row r="19" spans="2:3" ht="11.25">
      <c r="B19" s="94"/>
      <c r="C19" s="94"/>
    </row>
    <row r="20" ht="11.25">
      <c r="C20" s="9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0" t="s">
        <v>398</v>
      </c>
    </row>
    <row r="2" spans="1:7" ht="21" customHeight="1">
      <c r="A2" s="81" t="s">
        <v>399</v>
      </c>
      <c r="B2" s="81"/>
      <c r="C2" s="81"/>
      <c r="D2" s="81"/>
      <c r="E2" s="81"/>
      <c r="F2" s="81"/>
      <c r="G2" s="81"/>
    </row>
    <row r="3" spans="1:7" ht="12.75" customHeight="1">
      <c r="A3" s="82" t="s">
        <v>5</v>
      </c>
      <c r="C3" s="83"/>
      <c r="D3" s="83"/>
      <c r="E3" s="83"/>
      <c r="G3" s="80" t="s">
        <v>6</v>
      </c>
    </row>
    <row r="4" spans="1:7" ht="30.75" customHeight="1">
      <c r="A4" s="84" t="s">
        <v>70</v>
      </c>
      <c r="B4" s="85" t="s">
        <v>71</v>
      </c>
      <c r="C4" s="86" t="s">
        <v>72</v>
      </c>
      <c r="D4" s="86" t="s">
        <v>383</v>
      </c>
      <c r="E4" s="86" t="s">
        <v>59</v>
      </c>
      <c r="F4" s="87" t="s">
        <v>130</v>
      </c>
      <c r="G4" s="87" t="s">
        <v>131</v>
      </c>
    </row>
    <row r="5" spans="1:7" ht="16.5" customHeight="1">
      <c r="A5" s="88"/>
      <c r="B5" s="89"/>
      <c r="C5" s="90"/>
      <c r="D5" s="91"/>
      <c r="E5" s="92"/>
      <c r="F5" s="93"/>
      <c r="G5" s="92"/>
    </row>
    <row r="6" spans="1:7" ht="12.75" customHeight="1">
      <c r="A6" s="94"/>
      <c r="B6" s="94"/>
      <c r="C6" s="94"/>
      <c r="D6" s="94"/>
      <c r="E6" s="94"/>
      <c r="F6" s="94"/>
      <c r="G6" s="94"/>
    </row>
    <row r="7" spans="1:7" ht="12.75" customHeight="1">
      <c r="A7" s="94"/>
      <c r="B7" s="94"/>
      <c r="C7" s="94"/>
      <c r="D7" s="94"/>
      <c r="E7" s="94"/>
      <c r="F7" s="94"/>
      <c r="G7" s="94"/>
    </row>
    <row r="8" spans="1:7" ht="12.75" customHeight="1">
      <c r="A8" s="94"/>
      <c r="B8" s="94"/>
      <c r="C8" s="94"/>
      <c r="D8" s="94"/>
      <c r="E8" s="94"/>
      <c r="F8" s="94"/>
      <c r="G8" s="94"/>
    </row>
    <row r="9" spans="1:7" ht="12.75" customHeight="1">
      <c r="A9" s="94"/>
      <c r="B9" s="94"/>
      <c r="C9" s="94"/>
      <c r="D9" s="94"/>
      <c r="E9" s="94"/>
      <c r="F9" s="94"/>
      <c r="G9" s="94"/>
    </row>
    <row r="10" spans="1:7" ht="12.75" customHeight="1">
      <c r="A10" s="94"/>
      <c r="B10" s="94"/>
      <c r="C10" s="94"/>
      <c r="D10" s="94"/>
      <c r="E10" s="94"/>
      <c r="F10" s="94"/>
      <c r="G10" s="94"/>
    </row>
    <row r="11" spans="1:6" ht="12.75" customHeight="1">
      <c r="A11" s="94"/>
      <c r="B11" s="94"/>
      <c r="C11" s="94"/>
      <c r="D11" s="94"/>
      <c r="F11" s="94"/>
    </row>
    <row r="12" spans="1:6" ht="12.75" customHeight="1">
      <c r="A12" s="94"/>
      <c r="B12" s="94"/>
      <c r="C12" s="94"/>
      <c r="D12" s="94"/>
      <c r="F12" s="94"/>
    </row>
    <row r="13" spans="1:7" ht="12.75" customHeight="1">
      <c r="A13" s="94"/>
      <c r="B13" s="94"/>
      <c r="C13" s="94"/>
      <c r="D13" s="94"/>
      <c r="E13" s="94"/>
      <c r="F13" s="94"/>
      <c r="G13" s="94"/>
    </row>
    <row r="14" spans="1:6" ht="12.75" customHeight="1">
      <c r="A14" s="94"/>
      <c r="B14" s="94"/>
      <c r="C14" s="94"/>
      <c r="D14" s="94"/>
      <c r="E14" s="94"/>
      <c r="F14" s="94"/>
    </row>
    <row r="15" spans="1:5" ht="12.75" customHeight="1">
      <c r="A15" s="94"/>
      <c r="C15" s="94"/>
      <c r="D15" s="94"/>
      <c r="E15" s="94"/>
    </row>
    <row r="16" spans="1:5" ht="12.75" customHeight="1">
      <c r="A16" s="94"/>
      <c r="B16" s="94"/>
      <c r="C16" s="94"/>
      <c r="D16" s="94"/>
      <c r="E16" s="94"/>
    </row>
    <row r="17" spans="2:7" ht="12.75" customHeight="1">
      <c r="B17" s="94"/>
      <c r="C17" s="94"/>
      <c r="D17" s="94"/>
      <c r="E17" s="94"/>
      <c r="G17" s="94"/>
    </row>
    <row r="18" spans="2:5" ht="12.75" customHeight="1">
      <c r="B18" s="94"/>
      <c r="C18" s="94"/>
      <c r="D18" s="94"/>
      <c r="E18" s="94"/>
    </row>
    <row r="19" spans="2:4" ht="12.75" customHeight="1">
      <c r="B19" s="94"/>
      <c r="C19" s="94"/>
      <c r="D19" s="94"/>
    </row>
    <row r="20" spans="3:4" ht="12.75" customHeight="1">
      <c r="C20" s="94"/>
      <c r="D20" s="94"/>
    </row>
    <row r="21" spans="3:4" ht="12.75" customHeight="1">
      <c r="C21" s="94"/>
      <c r="D21" s="94"/>
    </row>
    <row r="22" ht="12.75" customHeight="1">
      <c r="C22" s="94"/>
    </row>
    <row r="23" ht="12.75" customHeight="1">
      <c r="C23" s="94"/>
    </row>
    <row r="24" ht="12.75" customHeight="1">
      <c r="C24" s="94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L7" sqref="L7"/>
    </sheetView>
  </sheetViews>
  <sheetFormatPr defaultColWidth="12" defaultRowHeight="11.25"/>
  <cols>
    <col min="1" max="1" width="7.16015625" style="43" customWidth="1"/>
    <col min="2" max="3" width="12" style="43" customWidth="1"/>
    <col min="4" max="4" width="14.33203125" style="43" customWidth="1"/>
    <col min="5" max="8" width="12" style="43" customWidth="1"/>
    <col min="9" max="9" width="20.5" style="43" customWidth="1"/>
    <col min="10" max="10" width="12" style="43" customWidth="1"/>
    <col min="11" max="11" width="16.83203125" style="43" bestFit="1" customWidth="1"/>
    <col min="12" max="16384" width="12" style="43" customWidth="1"/>
  </cols>
  <sheetData>
    <row r="1" spans="1:9" s="43" customFormat="1" ht="14.25">
      <c r="A1" s="44"/>
      <c r="B1" s="45"/>
      <c r="C1" s="45"/>
      <c r="D1" s="45"/>
      <c r="E1" s="46"/>
      <c r="F1" s="46"/>
      <c r="G1" s="46"/>
      <c r="H1" s="46"/>
      <c r="I1" s="46"/>
    </row>
    <row r="2" spans="1:9" s="43" customFormat="1" ht="20.25">
      <c r="A2" s="47" t="s">
        <v>400</v>
      </c>
      <c r="B2" s="47"/>
      <c r="C2" s="47"/>
      <c r="D2" s="47"/>
      <c r="E2" s="47"/>
      <c r="F2" s="47"/>
      <c r="G2" s="47"/>
      <c r="H2" s="47"/>
      <c r="I2" s="47"/>
    </row>
    <row r="3" spans="1:9" s="43" customFormat="1" ht="13.5">
      <c r="A3" s="48" t="s">
        <v>401</v>
      </c>
      <c r="B3" s="48"/>
      <c r="C3" s="48"/>
      <c r="D3" s="48"/>
      <c r="E3" s="48"/>
      <c r="F3" s="48"/>
      <c r="G3" s="48"/>
      <c r="H3" s="48"/>
      <c r="I3" s="48"/>
    </row>
    <row r="4" spans="1:9" s="43" customFormat="1" ht="24" customHeight="1">
      <c r="A4" s="49" t="s">
        <v>402</v>
      </c>
      <c r="B4" s="50"/>
      <c r="C4" s="51"/>
      <c r="D4" s="49" t="s">
        <v>403</v>
      </c>
      <c r="E4" s="50"/>
      <c r="F4" s="50"/>
      <c r="G4" s="50"/>
      <c r="H4" s="50"/>
      <c r="I4" s="51"/>
    </row>
    <row r="5" spans="1:9" s="43" customFormat="1" ht="13.5">
      <c r="A5" s="52" t="s">
        <v>404</v>
      </c>
      <c r="B5" s="53" t="s">
        <v>405</v>
      </c>
      <c r="C5" s="54"/>
      <c r="D5" s="53" t="s">
        <v>406</v>
      </c>
      <c r="E5" s="55"/>
      <c r="F5" s="54"/>
      <c r="G5" s="49" t="s">
        <v>407</v>
      </c>
      <c r="H5" s="50"/>
      <c r="I5" s="51"/>
    </row>
    <row r="6" spans="1:9" s="43" customFormat="1" ht="13.5">
      <c r="A6" s="56"/>
      <c r="B6" s="57"/>
      <c r="C6" s="58"/>
      <c r="D6" s="57"/>
      <c r="E6" s="59"/>
      <c r="F6" s="58"/>
      <c r="G6" s="60" t="s">
        <v>408</v>
      </c>
      <c r="H6" s="60" t="s">
        <v>409</v>
      </c>
      <c r="I6" s="60" t="s">
        <v>410</v>
      </c>
    </row>
    <row r="7" spans="1:9" s="43" customFormat="1" ht="117" customHeight="1">
      <c r="A7" s="56"/>
      <c r="B7" s="61" t="s">
        <v>411</v>
      </c>
      <c r="C7" s="62"/>
      <c r="D7" s="27" t="s">
        <v>412</v>
      </c>
      <c r="E7" s="28"/>
      <c r="F7" s="29"/>
      <c r="G7" s="63">
        <v>1546.5</v>
      </c>
      <c r="H7" s="63">
        <v>1546.5</v>
      </c>
      <c r="I7" s="63"/>
    </row>
    <row r="8" spans="1:10" s="43" customFormat="1" ht="18" customHeight="1">
      <c r="A8" s="56"/>
      <c r="B8" s="61" t="s">
        <v>413</v>
      </c>
      <c r="C8" s="62"/>
      <c r="D8" s="49" t="s">
        <v>414</v>
      </c>
      <c r="E8" s="50"/>
      <c r="F8" s="51"/>
      <c r="G8" s="63">
        <v>520.35</v>
      </c>
      <c r="H8" s="63">
        <v>520.35</v>
      </c>
      <c r="I8" s="75"/>
      <c r="J8" s="76"/>
    </row>
    <row r="9" spans="1:9" s="43" customFormat="1" ht="14.25">
      <c r="A9" s="64"/>
      <c r="B9" s="65"/>
      <c r="C9" s="65"/>
      <c r="D9" s="65"/>
      <c r="E9" s="65"/>
      <c r="F9" s="65"/>
      <c r="G9" s="63">
        <f>SUM(G7:G8)</f>
        <v>2066.85</v>
      </c>
      <c r="H9" s="63">
        <f>SUM(H7:H8)</f>
        <v>2066.85</v>
      </c>
      <c r="I9" s="63"/>
    </row>
    <row r="10" spans="1:9" s="43" customFormat="1" ht="47.25" customHeight="1">
      <c r="A10" s="60" t="s">
        <v>415</v>
      </c>
      <c r="B10" s="66" t="s">
        <v>416</v>
      </c>
      <c r="C10" s="67"/>
      <c r="D10" s="67"/>
      <c r="E10" s="67"/>
      <c r="F10" s="67"/>
      <c r="G10" s="67"/>
      <c r="H10" s="67"/>
      <c r="I10" s="77"/>
    </row>
    <row r="11" spans="1:9" s="43" customFormat="1" ht="16.5" customHeight="1">
      <c r="A11" s="60" t="s">
        <v>417</v>
      </c>
      <c r="B11" s="49" t="s">
        <v>418</v>
      </c>
      <c r="C11" s="51"/>
      <c r="D11" s="60" t="s">
        <v>419</v>
      </c>
      <c r="E11" s="60" t="s">
        <v>420</v>
      </c>
      <c r="F11" s="60"/>
      <c r="G11" s="60"/>
      <c r="H11" s="60"/>
      <c r="I11" s="60" t="s">
        <v>421</v>
      </c>
    </row>
    <row r="12" spans="1:9" s="43" customFormat="1" ht="16.5" customHeight="1">
      <c r="A12" s="60"/>
      <c r="B12" s="53" t="s">
        <v>422</v>
      </c>
      <c r="C12" s="54"/>
      <c r="D12" s="60" t="s">
        <v>423</v>
      </c>
      <c r="E12" s="68" t="s">
        <v>424</v>
      </c>
      <c r="F12" s="68"/>
      <c r="G12" s="68"/>
      <c r="H12" s="68"/>
      <c r="I12" s="60" t="s">
        <v>425</v>
      </c>
    </row>
    <row r="13" spans="1:9" s="43" customFormat="1" ht="16.5" customHeight="1">
      <c r="A13" s="60"/>
      <c r="B13" s="69"/>
      <c r="C13" s="70"/>
      <c r="D13" s="60"/>
      <c r="E13" s="27" t="s">
        <v>426</v>
      </c>
      <c r="F13" s="28"/>
      <c r="G13" s="28"/>
      <c r="H13" s="29"/>
      <c r="I13" s="60" t="s">
        <v>427</v>
      </c>
    </row>
    <row r="14" spans="1:9" s="43" customFormat="1" ht="16.5" customHeight="1">
      <c r="A14" s="60"/>
      <c r="B14" s="69"/>
      <c r="C14" s="70"/>
      <c r="D14" s="60"/>
      <c r="E14" s="27" t="s">
        <v>428</v>
      </c>
      <c r="F14" s="28"/>
      <c r="G14" s="28"/>
      <c r="H14" s="29"/>
      <c r="I14" s="60" t="s">
        <v>429</v>
      </c>
    </row>
    <row r="15" spans="1:9" s="43" customFormat="1" ht="16.5" customHeight="1">
      <c r="A15" s="60"/>
      <c r="B15" s="69"/>
      <c r="C15" s="70"/>
      <c r="D15" s="60"/>
      <c r="E15" s="27" t="s">
        <v>430</v>
      </c>
      <c r="F15" s="28"/>
      <c r="G15" s="28"/>
      <c r="H15" s="29"/>
      <c r="I15" s="216" t="s">
        <v>431</v>
      </c>
    </row>
    <row r="16" spans="1:9" s="43" customFormat="1" ht="16.5" customHeight="1">
      <c r="A16" s="60"/>
      <c r="B16" s="69"/>
      <c r="C16" s="70"/>
      <c r="D16" s="60"/>
      <c r="E16" s="27" t="s">
        <v>432</v>
      </c>
      <c r="F16" s="28"/>
      <c r="G16" s="28"/>
      <c r="H16" s="29"/>
      <c r="I16" s="60" t="s">
        <v>433</v>
      </c>
    </row>
    <row r="17" spans="1:9" s="43" customFormat="1" ht="16.5" customHeight="1">
      <c r="A17" s="60"/>
      <c r="B17" s="69"/>
      <c r="C17" s="70"/>
      <c r="D17" s="60" t="s">
        <v>434</v>
      </c>
      <c r="E17" s="68" t="s">
        <v>435</v>
      </c>
      <c r="F17" s="68"/>
      <c r="G17" s="68"/>
      <c r="H17" s="68"/>
      <c r="I17" s="216" t="s">
        <v>436</v>
      </c>
    </row>
    <row r="18" spans="1:9" s="43" customFormat="1" ht="16.5" customHeight="1">
      <c r="A18" s="60"/>
      <c r="B18" s="69"/>
      <c r="C18" s="70"/>
      <c r="D18" s="60"/>
      <c r="E18" s="27" t="s">
        <v>437</v>
      </c>
      <c r="F18" s="28"/>
      <c r="G18" s="28"/>
      <c r="H18" s="29"/>
      <c r="I18" s="216" t="s">
        <v>436</v>
      </c>
    </row>
    <row r="19" spans="1:9" s="43" customFormat="1" ht="16.5" customHeight="1">
      <c r="A19" s="60"/>
      <c r="B19" s="69"/>
      <c r="C19" s="70"/>
      <c r="D19" s="60"/>
      <c r="E19" s="27" t="s">
        <v>438</v>
      </c>
      <c r="F19" s="28"/>
      <c r="G19" s="28"/>
      <c r="H19" s="29"/>
      <c r="I19" s="216" t="s">
        <v>436</v>
      </c>
    </row>
    <row r="20" spans="1:9" s="43" customFormat="1" ht="16.5" customHeight="1">
      <c r="A20" s="60"/>
      <c r="B20" s="69"/>
      <c r="C20" s="70"/>
      <c r="D20" s="60"/>
      <c r="E20" s="27" t="s">
        <v>439</v>
      </c>
      <c r="F20" s="28"/>
      <c r="G20" s="28"/>
      <c r="H20" s="29"/>
      <c r="I20" s="216" t="s">
        <v>436</v>
      </c>
    </row>
    <row r="21" spans="1:9" s="43" customFormat="1" ht="16.5" customHeight="1">
      <c r="A21" s="60"/>
      <c r="B21" s="69"/>
      <c r="C21" s="70"/>
      <c r="D21" s="60"/>
      <c r="E21" s="27" t="s">
        <v>440</v>
      </c>
      <c r="F21" s="28"/>
      <c r="G21" s="28"/>
      <c r="H21" s="29"/>
      <c r="I21" s="216" t="s">
        <v>436</v>
      </c>
    </row>
    <row r="22" spans="1:9" s="43" customFormat="1" ht="16.5" customHeight="1">
      <c r="A22" s="60"/>
      <c r="B22" s="69"/>
      <c r="C22" s="70"/>
      <c r="D22" s="60" t="s">
        <v>441</v>
      </c>
      <c r="E22" s="68" t="s">
        <v>435</v>
      </c>
      <c r="F22" s="68"/>
      <c r="G22" s="68"/>
      <c r="H22" s="68"/>
      <c r="I22" s="78" t="s">
        <v>442</v>
      </c>
    </row>
    <row r="23" spans="1:9" s="43" customFormat="1" ht="16.5" customHeight="1">
      <c r="A23" s="60"/>
      <c r="B23" s="69"/>
      <c r="C23" s="70"/>
      <c r="D23" s="60"/>
      <c r="E23" s="27" t="s">
        <v>443</v>
      </c>
      <c r="F23" s="28"/>
      <c r="G23" s="28"/>
      <c r="H23" s="29"/>
      <c r="I23" s="39" t="s">
        <v>444</v>
      </c>
    </row>
    <row r="24" spans="1:9" s="43" customFormat="1" ht="16.5" customHeight="1">
      <c r="A24" s="60"/>
      <c r="B24" s="69"/>
      <c r="C24" s="70"/>
      <c r="D24" s="60"/>
      <c r="E24" s="27" t="s">
        <v>445</v>
      </c>
      <c r="F24" s="28"/>
      <c r="G24" s="28"/>
      <c r="H24" s="29"/>
      <c r="I24" s="39" t="s">
        <v>446</v>
      </c>
    </row>
    <row r="25" spans="1:12" s="43" customFormat="1" ht="16.5" customHeight="1">
      <c r="A25" s="60"/>
      <c r="B25" s="69"/>
      <c r="C25" s="70"/>
      <c r="D25" s="60" t="s">
        <v>447</v>
      </c>
      <c r="E25" s="68" t="s">
        <v>448</v>
      </c>
      <c r="F25" s="68"/>
      <c r="G25" s="68"/>
      <c r="H25" s="68"/>
      <c r="I25" s="60" t="s">
        <v>449</v>
      </c>
      <c r="J25" s="79"/>
      <c r="K25" s="79"/>
      <c r="L25" s="76"/>
    </row>
    <row r="26" spans="1:12" s="43" customFormat="1" ht="16.5" customHeight="1">
      <c r="A26" s="60"/>
      <c r="B26" s="69"/>
      <c r="C26" s="70"/>
      <c r="D26" s="60"/>
      <c r="E26" s="68" t="s">
        <v>450</v>
      </c>
      <c r="F26" s="68"/>
      <c r="G26" s="68"/>
      <c r="H26" s="68"/>
      <c r="I26" s="60" t="s">
        <v>451</v>
      </c>
      <c r="J26" s="79"/>
      <c r="K26" s="79"/>
      <c r="L26" s="76"/>
    </row>
    <row r="27" spans="1:9" s="43" customFormat="1" ht="16.5" customHeight="1">
      <c r="A27" s="60"/>
      <c r="B27" s="60" t="s">
        <v>452</v>
      </c>
      <c r="C27" s="60"/>
      <c r="D27" s="60" t="s">
        <v>453</v>
      </c>
      <c r="E27" s="68" t="s">
        <v>454</v>
      </c>
      <c r="F27" s="68"/>
      <c r="G27" s="68"/>
      <c r="H27" s="68"/>
      <c r="I27" s="60" t="s">
        <v>455</v>
      </c>
    </row>
    <row r="28" spans="1:9" s="43" customFormat="1" ht="16.5" customHeight="1">
      <c r="A28" s="60"/>
      <c r="B28" s="60"/>
      <c r="C28" s="60"/>
      <c r="D28" s="60"/>
      <c r="E28" s="68" t="s">
        <v>456</v>
      </c>
      <c r="F28" s="68"/>
      <c r="G28" s="68"/>
      <c r="H28" s="68"/>
      <c r="I28" s="60" t="s">
        <v>457</v>
      </c>
    </row>
    <row r="29" spans="1:9" s="43" customFormat="1" ht="16.5" customHeight="1">
      <c r="A29" s="60"/>
      <c r="B29" s="60"/>
      <c r="C29" s="60"/>
      <c r="D29" s="60"/>
      <c r="E29" s="27" t="s">
        <v>458</v>
      </c>
      <c r="F29" s="28"/>
      <c r="G29" s="28"/>
      <c r="H29" s="29"/>
      <c r="I29" s="60" t="s">
        <v>459</v>
      </c>
    </row>
    <row r="30" spans="1:9" s="43" customFormat="1" ht="16.5" customHeight="1">
      <c r="A30" s="60"/>
      <c r="B30" s="60"/>
      <c r="C30" s="60"/>
      <c r="D30" s="60" t="s">
        <v>460</v>
      </c>
      <c r="E30" s="68" t="s">
        <v>461</v>
      </c>
      <c r="F30" s="68"/>
      <c r="G30" s="68"/>
      <c r="H30" s="68"/>
      <c r="I30" s="216" t="s">
        <v>436</v>
      </c>
    </row>
    <row r="31" spans="1:9" s="43" customFormat="1" ht="16.5" customHeight="1">
      <c r="A31" s="60"/>
      <c r="B31" s="60"/>
      <c r="C31" s="60"/>
      <c r="D31" s="60"/>
      <c r="E31" s="27" t="s">
        <v>462</v>
      </c>
      <c r="F31" s="28"/>
      <c r="G31" s="28"/>
      <c r="H31" s="29"/>
      <c r="I31" s="39" t="s">
        <v>463</v>
      </c>
    </row>
    <row r="32" spans="1:9" s="43" customFormat="1" ht="16.5" customHeight="1">
      <c r="A32" s="60"/>
      <c r="B32" s="60"/>
      <c r="C32" s="60"/>
      <c r="D32" s="60"/>
      <c r="E32" s="27" t="s">
        <v>464</v>
      </c>
      <c r="F32" s="28"/>
      <c r="G32" s="28"/>
      <c r="H32" s="29"/>
      <c r="I32" s="39" t="s">
        <v>465</v>
      </c>
    </row>
    <row r="33" spans="1:9" s="43" customFormat="1" ht="16.5" customHeight="1">
      <c r="A33" s="60"/>
      <c r="B33" s="60"/>
      <c r="C33" s="60"/>
      <c r="D33" s="56" t="s">
        <v>466</v>
      </c>
      <c r="E33" s="71" t="s">
        <v>467</v>
      </c>
      <c r="F33" s="72"/>
      <c r="G33" s="72"/>
      <c r="H33" s="73"/>
      <c r="I33" s="39" t="s">
        <v>463</v>
      </c>
    </row>
    <row r="34" spans="1:9" s="43" customFormat="1" ht="16.5" customHeight="1">
      <c r="A34" s="60"/>
      <c r="B34" s="60"/>
      <c r="C34" s="60"/>
      <c r="D34" s="56"/>
      <c r="E34" s="71" t="s">
        <v>468</v>
      </c>
      <c r="F34" s="72"/>
      <c r="G34" s="72"/>
      <c r="H34" s="73"/>
      <c r="I34" s="39" t="s">
        <v>469</v>
      </c>
    </row>
    <row r="35" spans="1:9" s="43" customFormat="1" ht="16.5" customHeight="1">
      <c r="A35" s="60"/>
      <c r="B35" s="60"/>
      <c r="C35" s="60"/>
      <c r="D35" s="52" t="s">
        <v>470</v>
      </c>
      <c r="E35" s="27" t="s">
        <v>471</v>
      </c>
      <c r="F35" s="28"/>
      <c r="G35" s="28"/>
      <c r="H35" s="29"/>
      <c r="I35" s="217" t="s">
        <v>472</v>
      </c>
    </row>
    <row r="36" spans="1:9" s="43" customFormat="1" ht="16.5" customHeight="1">
      <c r="A36" s="60"/>
      <c r="B36" s="60"/>
      <c r="C36" s="60"/>
      <c r="D36" s="64"/>
      <c r="E36" s="27" t="s">
        <v>473</v>
      </c>
      <c r="F36" s="28"/>
      <c r="G36" s="28"/>
      <c r="H36" s="29"/>
      <c r="I36" s="217" t="s">
        <v>472</v>
      </c>
    </row>
    <row r="37" spans="1:9" s="43" customFormat="1" ht="16.5" customHeight="1">
      <c r="A37" s="49"/>
      <c r="B37" s="60" t="s">
        <v>474</v>
      </c>
      <c r="C37" s="60"/>
      <c r="D37" s="60" t="s">
        <v>475</v>
      </c>
      <c r="E37" s="74" t="s">
        <v>476</v>
      </c>
      <c r="F37" s="74"/>
      <c r="G37" s="74"/>
      <c r="H37" s="74"/>
      <c r="I37" s="39" t="s">
        <v>444</v>
      </c>
    </row>
    <row r="38" spans="1:9" s="43" customFormat="1" ht="16.5" customHeight="1">
      <c r="A38" s="49"/>
      <c r="B38" s="60"/>
      <c r="C38" s="60"/>
      <c r="D38" s="60"/>
      <c r="E38" s="68" t="s">
        <v>477</v>
      </c>
      <c r="F38" s="68"/>
      <c r="G38" s="68"/>
      <c r="H38" s="68"/>
      <c r="I38" s="39" t="s">
        <v>444</v>
      </c>
    </row>
  </sheetData>
  <sheetProtection/>
  <mergeCells count="56">
    <mergeCell ref="A2:I2"/>
    <mergeCell ref="A3:I3"/>
    <mergeCell ref="A4:C4"/>
    <mergeCell ref="D4:I4"/>
    <mergeCell ref="G5:I5"/>
    <mergeCell ref="B7:C7"/>
    <mergeCell ref="D7:F7"/>
    <mergeCell ref="B8:C8"/>
    <mergeCell ref="D8:F8"/>
    <mergeCell ref="B9:F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A5:A9"/>
    <mergeCell ref="A11:A38"/>
    <mergeCell ref="D12:D16"/>
    <mergeCell ref="D17:D21"/>
    <mergeCell ref="D22:D24"/>
    <mergeCell ref="D25:D26"/>
    <mergeCell ref="D27:D29"/>
    <mergeCell ref="D30:D32"/>
    <mergeCell ref="D33:D34"/>
    <mergeCell ref="D35:D36"/>
    <mergeCell ref="D37:D38"/>
    <mergeCell ref="B5:C6"/>
    <mergeCell ref="D5:F6"/>
    <mergeCell ref="B12:C26"/>
    <mergeCell ref="B27:C36"/>
    <mergeCell ref="B37:C3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M10" sqref="M10"/>
    </sheetView>
  </sheetViews>
  <sheetFormatPr defaultColWidth="12" defaultRowHeight="11.25"/>
  <cols>
    <col min="1" max="2" width="8.16015625" style="1" customWidth="1"/>
    <col min="3" max="3" width="9.16015625" style="1" customWidth="1"/>
    <col min="4" max="4" width="16.66015625" style="1" customWidth="1"/>
    <col min="5" max="5" width="18" style="1" customWidth="1"/>
    <col min="6" max="6" width="16.5" style="1" customWidth="1"/>
    <col min="7" max="7" width="13.83203125" style="1" customWidth="1"/>
    <col min="8" max="8" width="10" style="1" customWidth="1"/>
    <col min="9" max="9" width="15.33203125" style="1" customWidth="1"/>
    <col min="10" max="16384" width="12" style="1" customWidth="1"/>
  </cols>
  <sheetData>
    <row r="1" spans="1:4" s="1" customFormat="1" ht="16.5" customHeight="1">
      <c r="A1" s="3"/>
      <c r="B1" s="4"/>
      <c r="C1" s="4"/>
      <c r="D1" s="4"/>
    </row>
    <row r="2" spans="1:9" s="1" customFormat="1" ht="30" customHeight="1">
      <c r="A2" s="5" t="s">
        <v>478</v>
      </c>
      <c r="B2" s="5"/>
      <c r="C2" s="5"/>
      <c r="D2" s="5"/>
      <c r="E2" s="5"/>
      <c r="F2" s="5"/>
      <c r="G2" s="5"/>
      <c r="H2" s="5"/>
      <c r="I2" s="5"/>
    </row>
    <row r="3" spans="1:9" s="2" customFormat="1" ht="21" customHeight="1">
      <c r="A3" s="6" t="s">
        <v>401</v>
      </c>
      <c r="B3" s="6"/>
      <c r="C3" s="6"/>
      <c r="D3" s="6"/>
      <c r="E3" s="6"/>
      <c r="F3" s="6"/>
      <c r="G3" s="6"/>
      <c r="H3" s="6"/>
      <c r="I3" s="6"/>
    </row>
    <row r="4" spans="1:9" s="1" customFormat="1" ht="21.75" customHeight="1">
      <c r="A4" s="7" t="s">
        <v>383</v>
      </c>
      <c r="B4" s="7"/>
      <c r="C4" s="7"/>
      <c r="D4" s="7" t="s">
        <v>479</v>
      </c>
      <c r="E4" s="7"/>
      <c r="F4" s="7" t="s">
        <v>480</v>
      </c>
      <c r="G4" s="7"/>
      <c r="H4" s="8" t="s">
        <v>481</v>
      </c>
      <c r="I4" s="36"/>
    </row>
    <row r="5" spans="1:9" s="1" customFormat="1" ht="21.75" customHeight="1">
      <c r="A5" s="7" t="s">
        <v>482</v>
      </c>
      <c r="B5" s="7"/>
      <c r="C5" s="7"/>
      <c r="D5" s="7" t="s">
        <v>483</v>
      </c>
      <c r="E5" s="7"/>
      <c r="F5" s="7" t="s">
        <v>484</v>
      </c>
      <c r="G5" s="7"/>
      <c r="H5" s="7" t="s">
        <v>403</v>
      </c>
      <c r="I5" s="7"/>
    </row>
    <row r="6" spans="1:9" s="1" customFormat="1" ht="21.75" customHeight="1">
      <c r="A6" s="7" t="s">
        <v>485</v>
      </c>
      <c r="B6" s="9"/>
      <c r="C6" s="9"/>
      <c r="D6" s="10" t="s">
        <v>486</v>
      </c>
      <c r="E6" s="10"/>
      <c r="F6" s="7">
        <v>3</v>
      </c>
      <c r="G6" s="7"/>
      <c r="H6" s="7"/>
      <c r="I6" s="7"/>
    </row>
    <row r="7" spans="1:9" s="1" customFormat="1" ht="21.75" customHeight="1">
      <c r="A7" s="9"/>
      <c r="B7" s="9"/>
      <c r="C7" s="9"/>
      <c r="D7" s="7" t="s">
        <v>487</v>
      </c>
      <c r="E7" s="7"/>
      <c r="F7" s="7">
        <v>3</v>
      </c>
      <c r="G7" s="7"/>
      <c r="H7" s="7"/>
      <c r="I7" s="7"/>
    </row>
    <row r="8" spans="1:9" s="1" customFormat="1" ht="21.75" customHeight="1">
      <c r="A8" s="9"/>
      <c r="B8" s="9"/>
      <c r="C8" s="9"/>
      <c r="D8" s="7" t="s">
        <v>488</v>
      </c>
      <c r="E8" s="7"/>
      <c r="F8" s="7"/>
      <c r="G8" s="7"/>
      <c r="H8" s="7"/>
      <c r="I8" s="7"/>
    </row>
    <row r="9" spans="1:9" s="1" customFormat="1" ht="21.75" customHeight="1">
      <c r="A9" s="7" t="s">
        <v>489</v>
      </c>
      <c r="B9" s="7" t="s">
        <v>490</v>
      </c>
      <c r="C9" s="7"/>
      <c r="D9" s="7"/>
      <c r="E9" s="7"/>
      <c r="F9" s="7"/>
      <c r="G9" s="7"/>
      <c r="H9" s="7"/>
      <c r="I9" s="7"/>
    </row>
    <row r="10" spans="1:9" s="1" customFormat="1" ht="46.5" customHeight="1">
      <c r="A10" s="7"/>
      <c r="B10" s="11" t="s">
        <v>491</v>
      </c>
      <c r="C10" s="12"/>
      <c r="D10" s="12"/>
      <c r="E10" s="12"/>
      <c r="F10" s="12"/>
      <c r="G10" s="12"/>
      <c r="H10" s="12"/>
      <c r="I10" s="31"/>
    </row>
    <row r="11" spans="1:9" s="1" customFormat="1" ht="24.75" customHeight="1">
      <c r="A11" s="7" t="s">
        <v>492</v>
      </c>
      <c r="B11" s="13" t="s">
        <v>418</v>
      </c>
      <c r="C11" s="14"/>
      <c r="D11" s="7" t="s">
        <v>419</v>
      </c>
      <c r="E11" s="7" t="s">
        <v>420</v>
      </c>
      <c r="F11" s="7"/>
      <c r="G11" s="7"/>
      <c r="H11" s="7"/>
      <c r="I11" s="7" t="s">
        <v>421</v>
      </c>
    </row>
    <row r="12" spans="1:9" s="1" customFormat="1" ht="24.75" customHeight="1">
      <c r="A12" s="7"/>
      <c r="B12" s="15" t="s">
        <v>422</v>
      </c>
      <c r="C12" s="16"/>
      <c r="D12" s="7" t="s">
        <v>423</v>
      </c>
      <c r="E12" s="10" t="s">
        <v>493</v>
      </c>
      <c r="F12" s="10"/>
      <c r="G12" s="10"/>
      <c r="H12" s="10"/>
      <c r="I12" s="7" t="s">
        <v>494</v>
      </c>
    </row>
    <row r="13" spans="1:9" s="1" customFormat="1" ht="24.75" customHeight="1">
      <c r="A13" s="7"/>
      <c r="B13" s="17"/>
      <c r="C13" s="18"/>
      <c r="D13" s="7"/>
      <c r="E13" s="10" t="s">
        <v>495</v>
      </c>
      <c r="F13" s="10"/>
      <c r="G13" s="10"/>
      <c r="H13" s="10"/>
      <c r="I13" s="7" t="s">
        <v>496</v>
      </c>
    </row>
    <row r="14" spans="1:9" s="1" customFormat="1" ht="24.75" customHeight="1">
      <c r="A14" s="7"/>
      <c r="B14" s="19"/>
      <c r="C14" s="20"/>
      <c r="D14" s="7"/>
      <c r="E14" s="10" t="s">
        <v>497</v>
      </c>
      <c r="F14" s="10"/>
      <c r="G14" s="10"/>
      <c r="H14" s="10"/>
      <c r="I14" s="37" t="s">
        <v>498</v>
      </c>
    </row>
    <row r="15" spans="1:9" s="1" customFormat="1" ht="24.75" customHeight="1">
      <c r="A15" s="7"/>
      <c r="B15" s="19"/>
      <c r="C15" s="20"/>
      <c r="D15" s="7" t="s">
        <v>434</v>
      </c>
      <c r="E15" s="10" t="s">
        <v>499</v>
      </c>
      <c r="F15" s="10"/>
      <c r="G15" s="10"/>
      <c r="H15" s="10"/>
      <c r="I15" s="38" t="s">
        <v>444</v>
      </c>
    </row>
    <row r="16" spans="1:9" s="1" customFormat="1" ht="24.75" customHeight="1">
      <c r="A16" s="7"/>
      <c r="B16" s="19"/>
      <c r="C16" s="20"/>
      <c r="D16" s="7" t="s">
        <v>441</v>
      </c>
      <c r="E16" s="10" t="s">
        <v>500</v>
      </c>
      <c r="F16" s="10"/>
      <c r="G16" s="10"/>
      <c r="H16" s="10"/>
      <c r="I16" s="38" t="s">
        <v>501</v>
      </c>
    </row>
    <row r="17" spans="1:9" s="1" customFormat="1" ht="24.75" customHeight="1">
      <c r="A17" s="7"/>
      <c r="B17" s="19"/>
      <c r="C17" s="20"/>
      <c r="D17" s="7"/>
      <c r="E17" s="10" t="s">
        <v>502</v>
      </c>
      <c r="F17" s="10"/>
      <c r="G17" s="10"/>
      <c r="H17" s="10"/>
      <c r="I17" s="38" t="s">
        <v>503</v>
      </c>
    </row>
    <row r="18" spans="1:9" s="1" customFormat="1" ht="24.75" customHeight="1">
      <c r="A18" s="7"/>
      <c r="B18" s="19"/>
      <c r="C18" s="20"/>
      <c r="D18" s="7" t="s">
        <v>447</v>
      </c>
      <c r="E18" s="10" t="s">
        <v>504</v>
      </c>
      <c r="F18" s="10"/>
      <c r="G18" s="10"/>
      <c r="H18" s="10"/>
      <c r="I18" s="7" t="s">
        <v>505</v>
      </c>
    </row>
    <row r="19" spans="1:9" s="1" customFormat="1" ht="24.75" customHeight="1">
      <c r="A19" s="7"/>
      <c r="B19" s="7"/>
      <c r="C19" s="7"/>
      <c r="D19" s="21" t="s">
        <v>460</v>
      </c>
      <c r="E19" s="22" t="s">
        <v>506</v>
      </c>
      <c r="F19" s="23"/>
      <c r="G19" s="23"/>
      <c r="H19" s="24"/>
      <c r="I19" s="39">
        <v>1</v>
      </c>
    </row>
    <row r="20" spans="1:9" s="1" customFormat="1" ht="24.75" customHeight="1">
      <c r="A20" s="7"/>
      <c r="B20" s="7"/>
      <c r="C20" s="7"/>
      <c r="D20" s="25"/>
      <c r="E20" s="22" t="s">
        <v>507</v>
      </c>
      <c r="F20" s="23"/>
      <c r="G20" s="23"/>
      <c r="H20" s="24"/>
      <c r="I20" s="39" t="s">
        <v>427</v>
      </c>
    </row>
    <row r="21" spans="1:9" s="1" customFormat="1" ht="24.75" customHeight="1">
      <c r="A21" s="7"/>
      <c r="B21" s="7"/>
      <c r="C21" s="7"/>
      <c r="D21" s="25"/>
      <c r="E21" s="22"/>
      <c r="F21" s="23"/>
      <c r="G21" s="23"/>
      <c r="H21" s="24"/>
      <c r="I21" s="39"/>
    </row>
    <row r="22" spans="1:9" s="1" customFormat="1" ht="24.75" customHeight="1">
      <c r="A22" s="7"/>
      <c r="B22" s="7"/>
      <c r="C22" s="7"/>
      <c r="D22" s="26" t="s">
        <v>470</v>
      </c>
      <c r="E22" s="27" t="s">
        <v>508</v>
      </c>
      <c r="F22" s="28"/>
      <c r="G22" s="28"/>
      <c r="H22" s="29"/>
      <c r="I22" s="40" t="s">
        <v>509</v>
      </c>
    </row>
    <row r="23" spans="1:9" s="1" customFormat="1" ht="24.75" customHeight="1">
      <c r="A23" s="7"/>
      <c r="B23" s="7"/>
      <c r="C23" s="7"/>
      <c r="D23" s="30"/>
      <c r="E23" s="11"/>
      <c r="F23" s="12"/>
      <c r="G23" s="12"/>
      <c r="H23" s="31"/>
      <c r="I23" s="40"/>
    </row>
    <row r="24" spans="1:9" s="1" customFormat="1" ht="24.75" customHeight="1">
      <c r="A24" s="7"/>
      <c r="B24" s="7" t="s">
        <v>474</v>
      </c>
      <c r="C24" s="7"/>
      <c r="D24" s="32" t="s">
        <v>475</v>
      </c>
      <c r="E24" s="11" t="s">
        <v>476</v>
      </c>
      <c r="F24" s="12"/>
      <c r="G24" s="12"/>
      <c r="H24" s="31"/>
      <c r="I24" s="41">
        <v>0.95</v>
      </c>
    </row>
    <row r="25" spans="1:9" s="1" customFormat="1" ht="24.75" customHeight="1">
      <c r="A25" s="7"/>
      <c r="B25" s="7"/>
      <c r="C25" s="7"/>
      <c r="D25" s="33"/>
      <c r="E25" s="11"/>
      <c r="F25" s="12"/>
      <c r="G25" s="12"/>
      <c r="H25" s="31"/>
      <c r="I25" s="42"/>
    </row>
    <row r="26" spans="1:9" s="1" customFormat="1" ht="24.75" customHeight="1">
      <c r="A26" s="34" t="s">
        <v>510</v>
      </c>
      <c r="B26" s="34"/>
      <c r="C26" s="34"/>
      <c r="D26" s="34"/>
      <c r="E26" s="34"/>
      <c r="F26" s="34"/>
      <c r="G26" s="34"/>
      <c r="H26" s="34"/>
      <c r="I26" s="34"/>
    </row>
    <row r="27" spans="1:9" s="1" customFormat="1" ht="14.25">
      <c r="A27" s="35"/>
      <c r="B27" s="35"/>
      <c r="C27" s="35"/>
      <c r="D27" s="35"/>
      <c r="E27" s="35"/>
      <c r="F27" s="35"/>
      <c r="G27" s="35"/>
      <c r="H27" s="35"/>
      <c r="I27" s="35"/>
    </row>
    <row r="28" spans="1:9" s="1" customFormat="1" ht="14.25">
      <c r="A28" s="35"/>
      <c r="B28" s="35"/>
      <c r="C28" s="35"/>
      <c r="D28" s="35"/>
      <c r="E28" s="35"/>
      <c r="F28" s="35"/>
      <c r="G28" s="35"/>
      <c r="H28" s="35"/>
      <c r="I28" s="35"/>
    </row>
    <row r="29" spans="1:9" s="1" customFormat="1" ht="14.25">
      <c r="A29" s="35"/>
      <c r="B29" s="35"/>
      <c r="C29" s="35"/>
      <c r="D29" s="35"/>
      <c r="E29" s="35"/>
      <c r="F29" s="35"/>
      <c r="G29" s="35"/>
      <c r="H29" s="35"/>
      <c r="I29" s="35"/>
    </row>
    <row r="30" spans="1:9" s="1" customFormat="1" ht="14.25">
      <c r="A30" s="35"/>
      <c r="B30" s="35"/>
      <c r="C30" s="35"/>
      <c r="D30" s="35"/>
      <c r="E30" s="35"/>
      <c r="F30" s="35"/>
      <c r="G30" s="35"/>
      <c r="H30" s="35"/>
      <c r="I30" s="35"/>
    </row>
    <row r="31" spans="1:9" s="1" customFormat="1" ht="14.25">
      <c r="A31" s="35"/>
      <c r="B31" s="35"/>
      <c r="C31" s="35"/>
      <c r="D31" s="35"/>
      <c r="E31" s="35"/>
      <c r="F31" s="35"/>
      <c r="G31" s="35"/>
      <c r="H31" s="35"/>
      <c r="I31" s="35"/>
    </row>
    <row r="32" spans="1:9" s="1" customFormat="1" ht="14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1" customFormat="1" ht="14.2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46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A26:I26"/>
    <mergeCell ref="A9:A10"/>
    <mergeCell ref="A11:A25"/>
    <mergeCell ref="D12:D14"/>
    <mergeCell ref="D16:D17"/>
    <mergeCell ref="D19:D21"/>
    <mergeCell ref="D22:D23"/>
    <mergeCell ref="D24:D25"/>
    <mergeCell ref="A6:C8"/>
    <mergeCell ref="B12:C18"/>
    <mergeCell ref="B19:C23"/>
    <mergeCell ref="B24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0">
      <selection activeCell="E39" sqref="E3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0" t="s">
        <v>3</v>
      </c>
    </row>
    <row r="2" spans="1:4" ht="25.5" customHeight="1">
      <c r="A2" s="96" t="s">
        <v>4</v>
      </c>
      <c r="B2" s="162"/>
      <c r="C2" s="162"/>
      <c r="D2" s="162"/>
    </row>
    <row r="3" spans="1:4" ht="12.75" customHeight="1">
      <c r="A3" s="163" t="s">
        <v>5</v>
      </c>
      <c r="D3" s="80" t="s">
        <v>6</v>
      </c>
    </row>
    <row r="4" spans="1:4" ht="17.25" customHeight="1">
      <c r="A4" s="131" t="s">
        <v>7</v>
      </c>
      <c r="B4" s="164"/>
      <c r="C4" s="119" t="s">
        <v>8</v>
      </c>
      <c r="D4" s="112"/>
    </row>
    <row r="5" spans="1:4" ht="17.25" customHeight="1">
      <c r="A5" s="165" t="s">
        <v>9</v>
      </c>
      <c r="B5" s="198" t="s">
        <v>10</v>
      </c>
      <c r="C5" s="198" t="s">
        <v>11</v>
      </c>
      <c r="D5" s="167" t="s">
        <v>10</v>
      </c>
    </row>
    <row r="6" spans="1:4" ht="17.25" customHeight="1">
      <c r="A6" s="199"/>
      <c r="B6" s="200"/>
      <c r="C6" s="183" t="s">
        <v>12</v>
      </c>
      <c r="D6" s="169">
        <v>11899900</v>
      </c>
    </row>
    <row r="7" spans="1:4" ht="17.25" customHeight="1">
      <c r="A7" s="168" t="s">
        <v>13</v>
      </c>
      <c r="B7" s="169">
        <v>20698544</v>
      </c>
      <c r="C7" s="173" t="s">
        <v>14</v>
      </c>
      <c r="D7" s="169">
        <v>0</v>
      </c>
    </row>
    <row r="8" spans="1:4" ht="17.25" customHeight="1">
      <c r="A8" s="168" t="s">
        <v>15</v>
      </c>
      <c r="B8" s="92">
        <v>0</v>
      </c>
      <c r="C8" s="173" t="s">
        <v>16</v>
      </c>
      <c r="D8" s="169">
        <v>0</v>
      </c>
    </row>
    <row r="9" spans="1:4" ht="17.25" customHeight="1">
      <c r="A9" s="168" t="s">
        <v>17</v>
      </c>
      <c r="B9" s="176">
        <v>0</v>
      </c>
      <c r="C9" s="173" t="s">
        <v>18</v>
      </c>
      <c r="D9" s="169">
        <v>0</v>
      </c>
    </row>
    <row r="10" spans="1:4" ht="17.25" customHeight="1">
      <c r="A10" s="168" t="s">
        <v>19</v>
      </c>
      <c r="B10" s="92">
        <v>0</v>
      </c>
      <c r="C10" s="173" t="s">
        <v>20</v>
      </c>
      <c r="D10" s="169">
        <v>0</v>
      </c>
    </row>
    <row r="11" spans="1:4" ht="17.25" customHeight="1">
      <c r="A11" s="168" t="s">
        <v>21</v>
      </c>
      <c r="B11" s="176">
        <v>0</v>
      </c>
      <c r="C11" s="173" t="s">
        <v>22</v>
      </c>
      <c r="D11" s="169">
        <v>0</v>
      </c>
    </row>
    <row r="12" spans="1:4" ht="17.25" customHeight="1">
      <c r="A12" s="168" t="s">
        <v>23</v>
      </c>
      <c r="B12" s="169">
        <v>0</v>
      </c>
      <c r="C12" s="173" t="s">
        <v>24</v>
      </c>
      <c r="D12" s="169">
        <v>0</v>
      </c>
    </row>
    <row r="13" spans="1:4" ht="17.25" customHeight="1">
      <c r="A13" s="168" t="s">
        <v>25</v>
      </c>
      <c r="B13" s="92">
        <v>0</v>
      </c>
      <c r="C13" s="173" t="s">
        <v>26</v>
      </c>
      <c r="D13" s="169">
        <v>1666615</v>
      </c>
    </row>
    <row r="14" spans="1:4" ht="17.25" customHeight="1">
      <c r="A14" s="168"/>
      <c r="B14" s="176"/>
      <c r="C14" s="173" t="s">
        <v>27</v>
      </c>
      <c r="D14" s="169">
        <v>0</v>
      </c>
    </row>
    <row r="15" spans="1:4" ht="17.25" customHeight="1">
      <c r="A15" s="168"/>
      <c r="B15" s="92"/>
      <c r="C15" s="168" t="s">
        <v>28</v>
      </c>
      <c r="D15" s="169">
        <v>885772</v>
      </c>
    </row>
    <row r="16" spans="1:4" ht="17.25" customHeight="1">
      <c r="A16" s="168"/>
      <c r="B16" s="177"/>
      <c r="C16" s="173" t="s">
        <v>29</v>
      </c>
      <c r="D16" s="169">
        <v>0</v>
      </c>
    </row>
    <row r="17" spans="1:4" ht="17.25" customHeight="1">
      <c r="A17" s="168"/>
      <c r="B17" s="176"/>
      <c r="C17" s="168" t="s">
        <v>30</v>
      </c>
      <c r="D17" s="169">
        <v>0</v>
      </c>
    </row>
    <row r="18" spans="1:4" ht="17.25" customHeight="1">
      <c r="A18" s="168"/>
      <c r="B18" s="169"/>
      <c r="C18" s="168" t="s">
        <v>31</v>
      </c>
      <c r="D18" s="169">
        <v>5203480</v>
      </c>
    </row>
    <row r="19" spans="1:4" ht="17.25" customHeight="1">
      <c r="A19" s="168"/>
      <c r="B19" s="92"/>
      <c r="C19" s="168" t="s">
        <v>32</v>
      </c>
      <c r="D19" s="169">
        <v>0</v>
      </c>
    </row>
    <row r="20" spans="1:4" ht="17.25" customHeight="1">
      <c r="A20" s="168"/>
      <c r="B20" s="176"/>
      <c r="C20" s="168" t="s">
        <v>33</v>
      </c>
      <c r="D20" s="169">
        <v>0</v>
      </c>
    </row>
    <row r="21" spans="1:4" ht="17.25" customHeight="1">
      <c r="A21" s="168"/>
      <c r="B21" s="169"/>
      <c r="C21" s="168" t="s">
        <v>34</v>
      </c>
      <c r="D21" s="169">
        <v>0</v>
      </c>
    </row>
    <row r="22" spans="1:4" ht="17.25" customHeight="1">
      <c r="A22" s="168"/>
      <c r="B22" s="92"/>
      <c r="C22" s="168" t="s">
        <v>35</v>
      </c>
      <c r="D22" s="169">
        <v>0</v>
      </c>
    </row>
    <row r="23" spans="1:5" ht="17.25" customHeight="1">
      <c r="A23" s="178"/>
      <c r="B23" s="201"/>
      <c r="C23" s="168" t="s">
        <v>36</v>
      </c>
      <c r="D23" s="169">
        <v>0</v>
      </c>
      <c r="E23" s="94"/>
    </row>
    <row r="24" spans="1:4" ht="17.25" customHeight="1">
      <c r="A24" s="178"/>
      <c r="B24" s="185"/>
      <c r="C24" s="168" t="s">
        <v>37</v>
      </c>
      <c r="D24" s="169">
        <v>0</v>
      </c>
    </row>
    <row r="25" spans="1:4" ht="17.25" customHeight="1">
      <c r="A25" s="178"/>
      <c r="B25" s="187"/>
      <c r="C25" s="168" t="s">
        <v>38</v>
      </c>
      <c r="D25" s="169">
        <v>1042777</v>
      </c>
    </row>
    <row r="26" spans="1:4" ht="17.25" customHeight="1">
      <c r="A26" s="178"/>
      <c r="B26" s="187"/>
      <c r="C26" s="168" t="s">
        <v>39</v>
      </c>
      <c r="D26" s="169">
        <v>0</v>
      </c>
    </row>
    <row r="27" spans="1:4" ht="17.25" customHeight="1">
      <c r="A27" s="178"/>
      <c r="B27" s="187"/>
      <c r="C27" s="168" t="s">
        <v>40</v>
      </c>
      <c r="D27" s="169">
        <v>0</v>
      </c>
    </row>
    <row r="28" spans="1:4" ht="15" customHeight="1">
      <c r="A28" s="178"/>
      <c r="B28" s="187"/>
      <c r="C28" s="168" t="s">
        <v>41</v>
      </c>
      <c r="D28" s="92">
        <v>0</v>
      </c>
    </row>
    <row r="29" spans="1:4" ht="17.25" customHeight="1">
      <c r="A29" s="178"/>
      <c r="B29" s="187"/>
      <c r="C29" s="168" t="s">
        <v>42</v>
      </c>
      <c r="D29" s="176">
        <v>0</v>
      </c>
    </row>
    <row r="30" spans="1:4" ht="17.25" customHeight="1">
      <c r="A30" s="178"/>
      <c r="B30" s="187"/>
      <c r="C30" s="168" t="s">
        <v>43</v>
      </c>
      <c r="D30" s="169">
        <v>0</v>
      </c>
    </row>
    <row r="31" spans="1:4" ht="16.5" customHeight="1">
      <c r="A31" s="178"/>
      <c r="B31" s="187"/>
      <c r="C31" s="168" t="s">
        <v>44</v>
      </c>
      <c r="D31" s="169">
        <v>0</v>
      </c>
    </row>
    <row r="32" spans="1:4" ht="18.75" customHeight="1">
      <c r="A32" s="178"/>
      <c r="B32" s="199"/>
      <c r="C32" s="168" t="s">
        <v>45</v>
      </c>
      <c r="D32" s="92">
        <v>0</v>
      </c>
    </row>
    <row r="33" spans="1:4" ht="16.5" customHeight="1">
      <c r="A33" s="178"/>
      <c r="B33" s="199"/>
      <c r="C33" s="168" t="s">
        <v>46</v>
      </c>
      <c r="D33" s="176">
        <v>0</v>
      </c>
    </row>
    <row r="34" spans="1:4" ht="17.25" customHeight="1">
      <c r="A34" s="178"/>
      <c r="B34" s="199"/>
      <c r="C34" s="168" t="s">
        <v>47</v>
      </c>
      <c r="D34" s="169">
        <v>0</v>
      </c>
    </row>
    <row r="35" spans="1:5" ht="16.5" customHeight="1">
      <c r="A35" s="178"/>
      <c r="B35" s="199"/>
      <c r="C35" s="183" t="s">
        <v>48</v>
      </c>
      <c r="D35" s="92">
        <v>0</v>
      </c>
      <c r="E35" s="94"/>
    </row>
    <row r="36" spans="1:5" ht="16.5" customHeight="1">
      <c r="A36" s="188" t="s">
        <v>49</v>
      </c>
      <c r="B36" s="172">
        <f>SUM(B7:B13)</f>
        <v>20698544</v>
      </c>
      <c r="C36" s="188" t="s">
        <v>50</v>
      </c>
      <c r="D36" s="202">
        <f>SUM(D6:D35)</f>
        <v>20698544</v>
      </c>
      <c r="E36" s="94"/>
    </row>
    <row r="37" spans="1:5" ht="16.5" customHeight="1">
      <c r="A37" s="203" t="s">
        <v>51</v>
      </c>
      <c r="B37" s="204"/>
      <c r="C37" s="168"/>
      <c r="D37" s="92"/>
      <c r="E37" s="94"/>
    </row>
    <row r="38" spans="1:5" ht="16.5" customHeight="1">
      <c r="A38" s="205" t="s">
        <v>52</v>
      </c>
      <c r="B38" s="206">
        <v>0</v>
      </c>
      <c r="C38" s="207" t="s">
        <v>53</v>
      </c>
      <c r="D38" s="179"/>
      <c r="E38" s="94"/>
    </row>
    <row r="39" spans="1:5" ht="16.5" customHeight="1">
      <c r="A39" s="203"/>
      <c r="B39" s="208"/>
      <c r="C39" s="209"/>
      <c r="D39" s="171"/>
      <c r="E39" s="94"/>
    </row>
    <row r="40" spans="1:4" ht="16.5" customHeight="1">
      <c r="A40" s="210" t="s">
        <v>54</v>
      </c>
      <c r="B40" s="211">
        <f>SUM(B36:B38)</f>
        <v>20698544</v>
      </c>
      <c r="C40" s="212" t="s">
        <v>55</v>
      </c>
      <c r="D40" s="211">
        <f>SUM(D36:D39)</f>
        <v>20698544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96" t="s">
        <v>56</v>
      </c>
    </row>
    <row r="2" spans="1:19" ht="24" customHeight="1">
      <c r="A2" s="96" t="s">
        <v>57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 customHeight="1">
      <c r="A3" s="98" t="s">
        <v>5</v>
      </c>
      <c r="B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 t="s">
        <v>6</v>
      </c>
    </row>
    <row r="4" spans="1:19" ht="20.25" customHeight="1">
      <c r="A4" s="112" t="s">
        <v>58</v>
      </c>
      <c r="B4" s="112"/>
      <c r="C4" s="112"/>
      <c r="D4" s="99" t="s">
        <v>59</v>
      </c>
      <c r="E4" s="99" t="s">
        <v>60</v>
      </c>
      <c r="F4" s="99" t="s">
        <v>61</v>
      </c>
      <c r="G4" s="99" t="s">
        <v>62</v>
      </c>
      <c r="H4" s="99" t="s">
        <v>63</v>
      </c>
      <c r="I4" s="192" t="s">
        <v>64</v>
      </c>
      <c r="J4" s="99" t="s">
        <v>65</v>
      </c>
      <c r="K4" s="99"/>
      <c r="L4" s="193" t="s">
        <v>66</v>
      </c>
      <c r="M4" s="112" t="s">
        <v>67</v>
      </c>
      <c r="N4" s="112"/>
      <c r="O4" s="112"/>
      <c r="P4" s="112"/>
      <c r="Q4" s="112"/>
      <c r="R4" s="102" t="s">
        <v>68</v>
      </c>
      <c r="S4" s="99" t="s">
        <v>69</v>
      </c>
    </row>
    <row r="5" spans="1:19" ht="32.25" customHeight="1">
      <c r="A5" s="87" t="s">
        <v>70</v>
      </c>
      <c r="B5" s="87" t="s">
        <v>71</v>
      </c>
      <c r="C5" s="87" t="s">
        <v>72</v>
      </c>
      <c r="D5" s="87"/>
      <c r="E5" s="87"/>
      <c r="F5" s="87"/>
      <c r="G5" s="87"/>
      <c r="H5" s="87"/>
      <c r="I5" s="149"/>
      <c r="J5" s="194" t="s">
        <v>73</v>
      </c>
      <c r="K5" s="86" t="s">
        <v>74</v>
      </c>
      <c r="L5" s="195"/>
      <c r="M5" s="87" t="s">
        <v>75</v>
      </c>
      <c r="N5" s="87" t="s">
        <v>76</v>
      </c>
      <c r="O5" s="87" t="s">
        <v>77</v>
      </c>
      <c r="P5" s="87" t="s">
        <v>78</v>
      </c>
      <c r="Q5" s="87" t="s">
        <v>79</v>
      </c>
      <c r="R5" s="104"/>
      <c r="S5" s="87"/>
    </row>
    <row r="6" spans="1:20" ht="17.25" customHeight="1">
      <c r="A6" s="88"/>
      <c r="B6" s="89"/>
      <c r="C6" s="90"/>
      <c r="D6" s="115">
        <v>20698544</v>
      </c>
      <c r="E6" s="92">
        <v>0</v>
      </c>
      <c r="F6" s="93">
        <v>20698544</v>
      </c>
      <c r="G6" s="92">
        <v>0</v>
      </c>
      <c r="H6" s="93">
        <v>0</v>
      </c>
      <c r="I6" s="92">
        <v>0</v>
      </c>
      <c r="J6" s="115">
        <v>0</v>
      </c>
      <c r="K6" s="153">
        <v>0</v>
      </c>
      <c r="L6" s="93">
        <v>0</v>
      </c>
      <c r="M6" s="152">
        <v>0</v>
      </c>
      <c r="N6" s="152">
        <v>0</v>
      </c>
      <c r="O6" s="152">
        <v>0</v>
      </c>
      <c r="P6" s="152">
        <v>0</v>
      </c>
      <c r="Q6" s="153">
        <v>0</v>
      </c>
      <c r="R6" s="93">
        <v>0</v>
      </c>
      <c r="S6" s="197">
        <v>0</v>
      </c>
      <c r="T6" s="94"/>
    </row>
    <row r="7" spans="1:19" ht="17.25" customHeight="1">
      <c r="A7" s="88" t="s">
        <v>80</v>
      </c>
      <c r="B7" s="89"/>
      <c r="C7" s="90" t="s">
        <v>0</v>
      </c>
      <c r="D7" s="115">
        <v>20698544</v>
      </c>
      <c r="E7" s="92">
        <v>0</v>
      </c>
      <c r="F7" s="93">
        <v>20698544</v>
      </c>
      <c r="G7" s="92">
        <v>0</v>
      </c>
      <c r="H7" s="93">
        <v>0</v>
      </c>
      <c r="I7" s="92">
        <v>0</v>
      </c>
      <c r="J7" s="115">
        <v>0</v>
      </c>
      <c r="K7" s="153">
        <v>0</v>
      </c>
      <c r="L7" s="93">
        <v>0</v>
      </c>
      <c r="M7" s="152">
        <v>0</v>
      </c>
      <c r="N7" s="152">
        <v>0</v>
      </c>
      <c r="O7" s="152">
        <v>0</v>
      </c>
      <c r="P7" s="152">
        <v>0</v>
      </c>
      <c r="Q7" s="153">
        <v>0</v>
      </c>
      <c r="R7" s="93">
        <v>0</v>
      </c>
      <c r="S7" s="197">
        <v>0</v>
      </c>
    </row>
    <row r="8" spans="1:19" ht="17.25" customHeight="1">
      <c r="A8" s="88" t="s">
        <v>81</v>
      </c>
      <c r="B8" s="89"/>
      <c r="C8" s="90" t="s">
        <v>82</v>
      </c>
      <c r="D8" s="115">
        <v>11899900</v>
      </c>
      <c r="E8" s="92">
        <v>0</v>
      </c>
      <c r="F8" s="93">
        <v>11899900</v>
      </c>
      <c r="G8" s="92">
        <v>0</v>
      </c>
      <c r="H8" s="93">
        <v>0</v>
      </c>
      <c r="I8" s="92">
        <v>0</v>
      </c>
      <c r="J8" s="115">
        <v>0</v>
      </c>
      <c r="K8" s="153">
        <v>0</v>
      </c>
      <c r="L8" s="93">
        <v>0</v>
      </c>
      <c r="M8" s="152">
        <v>0</v>
      </c>
      <c r="N8" s="152">
        <v>0</v>
      </c>
      <c r="O8" s="152">
        <v>0</v>
      </c>
      <c r="P8" s="152">
        <v>0</v>
      </c>
      <c r="Q8" s="153">
        <v>0</v>
      </c>
      <c r="R8" s="93">
        <v>0</v>
      </c>
      <c r="S8" s="197">
        <v>0</v>
      </c>
    </row>
    <row r="9" spans="1:19" ht="17.25" customHeight="1">
      <c r="A9" s="88" t="s">
        <v>83</v>
      </c>
      <c r="B9" s="89"/>
      <c r="C9" s="90" t="s">
        <v>84</v>
      </c>
      <c r="D9" s="115">
        <v>11869900</v>
      </c>
      <c r="E9" s="92">
        <v>0</v>
      </c>
      <c r="F9" s="93">
        <v>11869900</v>
      </c>
      <c r="G9" s="92">
        <v>0</v>
      </c>
      <c r="H9" s="93">
        <v>0</v>
      </c>
      <c r="I9" s="92">
        <v>0</v>
      </c>
      <c r="J9" s="115">
        <v>0</v>
      </c>
      <c r="K9" s="153">
        <v>0</v>
      </c>
      <c r="L9" s="93">
        <v>0</v>
      </c>
      <c r="M9" s="152">
        <v>0</v>
      </c>
      <c r="N9" s="152">
        <v>0</v>
      </c>
      <c r="O9" s="152">
        <v>0</v>
      </c>
      <c r="P9" s="152">
        <v>0</v>
      </c>
      <c r="Q9" s="153">
        <v>0</v>
      </c>
      <c r="R9" s="93">
        <v>0</v>
      </c>
      <c r="S9" s="197">
        <v>0</v>
      </c>
    </row>
    <row r="10" spans="1:19" ht="17.25" customHeight="1">
      <c r="A10" s="88" t="s">
        <v>85</v>
      </c>
      <c r="B10" s="89" t="s">
        <v>80</v>
      </c>
      <c r="C10" s="90" t="s">
        <v>86</v>
      </c>
      <c r="D10" s="115">
        <v>4165735</v>
      </c>
      <c r="E10" s="92">
        <v>0</v>
      </c>
      <c r="F10" s="93">
        <v>4165735</v>
      </c>
      <c r="G10" s="92">
        <v>0</v>
      </c>
      <c r="H10" s="93">
        <v>0</v>
      </c>
      <c r="I10" s="92">
        <v>0</v>
      </c>
      <c r="J10" s="115">
        <v>0</v>
      </c>
      <c r="K10" s="153">
        <v>0</v>
      </c>
      <c r="L10" s="93">
        <v>0</v>
      </c>
      <c r="M10" s="152">
        <v>0</v>
      </c>
      <c r="N10" s="152">
        <v>0</v>
      </c>
      <c r="O10" s="152">
        <v>0</v>
      </c>
      <c r="P10" s="152">
        <v>0</v>
      </c>
      <c r="Q10" s="153">
        <v>0</v>
      </c>
      <c r="R10" s="93">
        <v>0</v>
      </c>
      <c r="S10" s="197">
        <v>0</v>
      </c>
    </row>
    <row r="11" spans="1:19" ht="17.25" customHeight="1">
      <c r="A11" s="88" t="s">
        <v>87</v>
      </c>
      <c r="B11" s="89" t="s">
        <v>80</v>
      </c>
      <c r="C11" s="90" t="s">
        <v>88</v>
      </c>
      <c r="D11" s="115">
        <v>1231200</v>
      </c>
      <c r="E11" s="92">
        <v>0</v>
      </c>
      <c r="F11" s="93">
        <v>1231200</v>
      </c>
      <c r="G11" s="92">
        <v>0</v>
      </c>
      <c r="H11" s="93">
        <v>0</v>
      </c>
      <c r="I11" s="92">
        <v>0</v>
      </c>
      <c r="J11" s="115">
        <v>0</v>
      </c>
      <c r="K11" s="153">
        <v>0</v>
      </c>
      <c r="L11" s="93">
        <v>0</v>
      </c>
      <c r="M11" s="152">
        <v>0</v>
      </c>
      <c r="N11" s="152">
        <v>0</v>
      </c>
      <c r="O11" s="152">
        <v>0</v>
      </c>
      <c r="P11" s="152">
        <v>0</v>
      </c>
      <c r="Q11" s="153">
        <v>0</v>
      </c>
      <c r="R11" s="93">
        <v>0</v>
      </c>
      <c r="S11" s="197">
        <v>0</v>
      </c>
    </row>
    <row r="12" spans="1:19" ht="17.25" customHeight="1">
      <c r="A12" s="88" t="s">
        <v>87</v>
      </c>
      <c r="B12" s="89" t="s">
        <v>80</v>
      </c>
      <c r="C12" s="90" t="s">
        <v>88</v>
      </c>
      <c r="D12" s="115">
        <v>1547425</v>
      </c>
      <c r="E12" s="92">
        <v>0</v>
      </c>
      <c r="F12" s="93">
        <v>1547425</v>
      </c>
      <c r="G12" s="92">
        <v>0</v>
      </c>
      <c r="H12" s="93">
        <v>0</v>
      </c>
      <c r="I12" s="92">
        <v>0</v>
      </c>
      <c r="J12" s="115">
        <v>0</v>
      </c>
      <c r="K12" s="153">
        <v>0</v>
      </c>
      <c r="L12" s="93">
        <v>0</v>
      </c>
      <c r="M12" s="152">
        <v>0</v>
      </c>
      <c r="N12" s="152">
        <v>0</v>
      </c>
      <c r="O12" s="152">
        <v>0</v>
      </c>
      <c r="P12" s="152">
        <v>0</v>
      </c>
      <c r="Q12" s="153">
        <v>0</v>
      </c>
      <c r="R12" s="93">
        <v>0</v>
      </c>
      <c r="S12" s="197">
        <v>0</v>
      </c>
    </row>
    <row r="13" spans="1:19" ht="17.25" customHeight="1">
      <c r="A13" s="88" t="s">
        <v>89</v>
      </c>
      <c r="B13" s="89" t="s">
        <v>80</v>
      </c>
      <c r="C13" s="90" t="s">
        <v>90</v>
      </c>
      <c r="D13" s="115">
        <v>4883508</v>
      </c>
      <c r="E13" s="92">
        <v>0</v>
      </c>
      <c r="F13" s="93">
        <v>4883508</v>
      </c>
      <c r="G13" s="92">
        <v>0</v>
      </c>
      <c r="H13" s="93">
        <v>0</v>
      </c>
      <c r="I13" s="92">
        <v>0</v>
      </c>
      <c r="J13" s="115">
        <v>0</v>
      </c>
      <c r="K13" s="153">
        <v>0</v>
      </c>
      <c r="L13" s="93">
        <v>0</v>
      </c>
      <c r="M13" s="152">
        <v>0</v>
      </c>
      <c r="N13" s="152">
        <v>0</v>
      </c>
      <c r="O13" s="152">
        <v>0</v>
      </c>
      <c r="P13" s="152">
        <v>0</v>
      </c>
      <c r="Q13" s="153">
        <v>0</v>
      </c>
      <c r="R13" s="93">
        <v>0</v>
      </c>
      <c r="S13" s="197">
        <v>0</v>
      </c>
    </row>
    <row r="14" spans="1:19" ht="17.25" customHeight="1">
      <c r="A14" s="88" t="s">
        <v>91</v>
      </c>
      <c r="B14" s="89" t="s">
        <v>80</v>
      </c>
      <c r="C14" s="90" t="s">
        <v>92</v>
      </c>
      <c r="D14" s="115">
        <v>42032</v>
      </c>
      <c r="E14" s="92">
        <v>0</v>
      </c>
      <c r="F14" s="93">
        <v>42032</v>
      </c>
      <c r="G14" s="92">
        <v>0</v>
      </c>
      <c r="H14" s="93">
        <v>0</v>
      </c>
      <c r="I14" s="92">
        <v>0</v>
      </c>
      <c r="J14" s="115">
        <v>0</v>
      </c>
      <c r="K14" s="153">
        <v>0</v>
      </c>
      <c r="L14" s="93">
        <v>0</v>
      </c>
      <c r="M14" s="152">
        <v>0</v>
      </c>
      <c r="N14" s="152">
        <v>0</v>
      </c>
      <c r="O14" s="152">
        <v>0</v>
      </c>
      <c r="P14" s="152">
        <v>0</v>
      </c>
      <c r="Q14" s="153">
        <v>0</v>
      </c>
      <c r="R14" s="93">
        <v>0</v>
      </c>
      <c r="S14" s="197">
        <v>0</v>
      </c>
    </row>
    <row r="15" spans="1:19" ht="17.25" customHeight="1">
      <c r="A15" s="88" t="s">
        <v>93</v>
      </c>
      <c r="B15" s="89"/>
      <c r="C15" s="90" t="s">
        <v>94</v>
      </c>
      <c r="D15" s="115">
        <v>30000</v>
      </c>
      <c r="E15" s="92">
        <v>0</v>
      </c>
      <c r="F15" s="93">
        <v>30000</v>
      </c>
      <c r="G15" s="92">
        <v>0</v>
      </c>
      <c r="H15" s="93">
        <v>0</v>
      </c>
      <c r="I15" s="92">
        <v>0</v>
      </c>
      <c r="J15" s="115">
        <v>0</v>
      </c>
      <c r="K15" s="153">
        <v>0</v>
      </c>
      <c r="L15" s="93">
        <v>0</v>
      </c>
      <c r="M15" s="152">
        <v>0</v>
      </c>
      <c r="N15" s="152">
        <v>0</v>
      </c>
      <c r="O15" s="152">
        <v>0</v>
      </c>
      <c r="P15" s="152">
        <v>0</v>
      </c>
      <c r="Q15" s="153">
        <v>0</v>
      </c>
      <c r="R15" s="93">
        <v>0</v>
      </c>
      <c r="S15" s="197">
        <v>0</v>
      </c>
    </row>
    <row r="16" spans="1:19" ht="17.25" customHeight="1">
      <c r="A16" s="88" t="s">
        <v>95</v>
      </c>
      <c r="B16" s="89" t="s">
        <v>80</v>
      </c>
      <c r="C16" s="90" t="s">
        <v>96</v>
      </c>
      <c r="D16" s="115">
        <v>30000</v>
      </c>
      <c r="E16" s="92">
        <v>0</v>
      </c>
      <c r="F16" s="93">
        <v>30000</v>
      </c>
      <c r="G16" s="92">
        <v>0</v>
      </c>
      <c r="H16" s="93">
        <v>0</v>
      </c>
      <c r="I16" s="92">
        <v>0</v>
      </c>
      <c r="J16" s="115">
        <v>0</v>
      </c>
      <c r="K16" s="153">
        <v>0</v>
      </c>
      <c r="L16" s="93">
        <v>0</v>
      </c>
      <c r="M16" s="152">
        <v>0</v>
      </c>
      <c r="N16" s="152">
        <v>0</v>
      </c>
      <c r="O16" s="152">
        <v>0</v>
      </c>
      <c r="P16" s="152">
        <v>0</v>
      </c>
      <c r="Q16" s="153">
        <v>0</v>
      </c>
      <c r="R16" s="93">
        <v>0</v>
      </c>
      <c r="S16" s="197">
        <v>0</v>
      </c>
    </row>
    <row r="17" spans="1:19" ht="17.25" customHeight="1">
      <c r="A17" s="88" t="s">
        <v>97</v>
      </c>
      <c r="B17" s="89"/>
      <c r="C17" s="90" t="s">
        <v>98</v>
      </c>
      <c r="D17" s="115">
        <v>1666615</v>
      </c>
      <c r="E17" s="92">
        <v>0</v>
      </c>
      <c r="F17" s="93">
        <v>1666615</v>
      </c>
      <c r="G17" s="92">
        <v>0</v>
      </c>
      <c r="H17" s="93">
        <v>0</v>
      </c>
      <c r="I17" s="92">
        <v>0</v>
      </c>
      <c r="J17" s="115">
        <v>0</v>
      </c>
      <c r="K17" s="153">
        <v>0</v>
      </c>
      <c r="L17" s="93">
        <v>0</v>
      </c>
      <c r="M17" s="152">
        <v>0</v>
      </c>
      <c r="N17" s="152">
        <v>0</v>
      </c>
      <c r="O17" s="152">
        <v>0</v>
      </c>
      <c r="P17" s="152">
        <v>0</v>
      </c>
      <c r="Q17" s="153">
        <v>0</v>
      </c>
      <c r="R17" s="93">
        <v>0</v>
      </c>
      <c r="S17" s="197">
        <v>0</v>
      </c>
    </row>
    <row r="18" spans="1:19" ht="17.25" customHeight="1">
      <c r="A18" s="88" t="s">
        <v>99</v>
      </c>
      <c r="B18" s="89"/>
      <c r="C18" s="90" t="s">
        <v>100</v>
      </c>
      <c r="D18" s="115">
        <v>1666615</v>
      </c>
      <c r="E18" s="92">
        <v>0</v>
      </c>
      <c r="F18" s="93">
        <v>1666615</v>
      </c>
      <c r="G18" s="92">
        <v>0</v>
      </c>
      <c r="H18" s="93">
        <v>0</v>
      </c>
      <c r="I18" s="92">
        <v>0</v>
      </c>
      <c r="J18" s="115">
        <v>0</v>
      </c>
      <c r="K18" s="153">
        <v>0</v>
      </c>
      <c r="L18" s="93">
        <v>0</v>
      </c>
      <c r="M18" s="152">
        <v>0</v>
      </c>
      <c r="N18" s="152">
        <v>0</v>
      </c>
      <c r="O18" s="152">
        <v>0</v>
      </c>
      <c r="P18" s="152">
        <v>0</v>
      </c>
      <c r="Q18" s="153">
        <v>0</v>
      </c>
      <c r="R18" s="93">
        <v>0</v>
      </c>
      <c r="S18" s="197">
        <v>0</v>
      </c>
    </row>
    <row r="19" spans="1:19" ht="17.25" customHeight="1">
      <c r="A19" s="88" t="s">
        <v>101</v>
      </c>
      <c r="B19" s="89" t="s">
        <v>80</v>
      </c>
      <c r="C19" s="90" t="s">
        <v>102</v>
      </c>
      <c r="D19" s="115">
        <v>276252</v>
      </c>
      <c r="E19" s="92">
        <v>0</v>
      </c>
      <c r="F19" s="93">
        <v>276252</v>
      </c>
      <c r="G19" s="92">
        <v>0</v>
      </c>
      <c r="H19" s="93">
        <v>0</v>
      </c>
      <c r="I19" s="92">
        <v>0</v>
      </c>
      <c r="J19" s="115">
        <v>0</v>
      </c>
      <c r="K19" s="153">
        <v>0</v>
      </c>
      <c r="L19" s="93">
        <v>0</v>
      </c>
      <c r="M19" s="152">
        <v>0</v>
      </c>
      <c r="N19" s="152">
        <v>0</v>
      </c>
      <c r="O19" s="152">
        <v>0</v>
      </c>
      <c r="P19" s="152">
        <v>0</v>
      </c>
      <c r="Q19" s="153">
        <v>0</v>
      </c>
      <c r="R19" s="93">
        <v>0</v>
      </c>
      <c r="S19" s="197">
        <v>0</v>
      </c>
    </row>
    <row r="20" spans="1:19" ht="17.25" customHeight="1">
      <c r="A20" s="88" t="s">
        <v>103</v>
      </c>
      <c r="B20" s="89" t="s">
        <v>80</v>
      </c>
      <c r="C20" s="90" t="s">
        <v>104</v>
      </c>
      <c r="D20" s="115">
        <v>1390363</v>
      </c>
      <c r="E20" s="92">
        <v>0</v>
      </c>
      <c r="F20" s="93">
        <v>1390363</v>
      </c>
      <c r="G20" s="92">
        <v>0</v>
      </c>
      <c r="H20" s="93">
        <v>0</v>
      </c>
      <c r="I20" s="92">
        <v>0</v>
      </c>
      <c r="J20" s="115">
        <v>0</v>
      </c>
      <c r="K20" s="153">
        <v>0</v>
      </c>
      <c r="L20" s="93">
        <v>0</v>
      </c>
      <c r="M20" s="152">
        <v>0</v>
      </c>
      <c r="N20" s="152">
        <v>0</v>
      </c>
      <c r="O20" s="152">
        <v>0</v>
      </c>
      <c r="P20" s="152">
        <v>0</v>
      </c>
      <c r="Q20" s="153">
        <v>0</v>
      </c>
      <c r="R20" s="93">
        <v>0</v>
      </c>
      <c r="S20" s="197">
        <v>0</v>
      </c>
    </row>
    <row r="21" spans="1:19" ht="17.25" customHeight="1">
      <c r="A21" s="88" t="s">
        <v>105</v>
      </c>
      <c r="B21" s="89"/>
      <c r="C21" s="90" t="s">
        <v>106</v>
      </c>
      <c r="D21" s="115">
        <v>885772</v>
      </c>
      <c r="E21" s="92">
        <v>0</v>
      </c>
      <c r="F21" s="93">
        <v>885772</v>
      </c>
      <c r="G21" s="92">
        <v>0</v>
      </c>
      <c r="H21" s="93">
        <v>0</v>
      </c>
      <c r="I21" s="92">
        <v>0</v>
      </c>
      <c r="J21" s="115">
        <v>0</v>
      </c>
      <c r="K21" s="153">
        <v>0</v>
      </c>
      <c r="L21" s="93">
        <v>0</v>
      </c>
      <c r="M21" s="152">
        <v>0</v>
      </c>
      <c r="N21" s="152">
        <v>0</v>
      </c>
      <c r="O21" s="152">
        <v>0</v>
      </c>
      <c r="P21" s="152">
        <v>0</v>
      </c>
      <c r="Q21" s="153">
        <v>0</v>
      </c>
      <c r="R21" s="93">
        <v>0</v>
      </c>
      <c r="S21" s="197">
        <v>0</v>
      </c>
    </row>
    <row r="22" spans="1:19" ht="17.25" customHeight="1">
      <c r="A22" s="88" t="s">
        <v>107</v>
      </c>
      <c r="B22" s="89"/>
      <c r="C22" s="90" t="s">
        <v>108</v>
      </c>
      <c r="D22" s="115">
        <v>885772</v>
      </c>
      <c r="E22" s="92">
        <v>0</v>
      </c>
      <c r="F22" s="93">
        <v>885772</v>
      </c>
      <c r="G22" s="92">
        <v>0</v>
      </c>
      <c r="H22" s="93">
        <v>0</v>
      </c>
      <c r="I22" s="92">
        <v>0</v>
      </c>
      <c r="J22" s="115">
        <v>0</v>
      </c>
      <c r="K22" s="153">
        <v>0</v>
      </c>
      <c r="L22" s="93">
        <v>0</v>
      </c>
      <c r="M22" s="152">
        <v>0</v>
      </c>
      <c r="N22" s="152">
        <v>0</v>
      </c>
      <c r="O22" s="152">
        <v>0</v>
      </c>
      <c r="P22" s="152">
        <v>0</v>
      </c>
      <c r="Q22" s="153">
        <v>0</v>
      </c>
      <c r="R22" s="93">
        <v>0</v>
      </c>
      <c r="S22" s="197">
        <v>0</v>
      </c>
    </row>
    <row r="23" spans="1:19" ht="17.25" customHeight="1">
      <c r="A23" s="88" t="s">
        <v>109</v>
      </c>
      <c r="B23" s="89" t="s">
        <v>80</v>
      </c>
      <c r="C23" s="90" t="s">
        <v>110</v>
      </c>
      <c r="D23" s="115">
        <v>369542</v>
      </c>
      <c r="E23" s="92">
        <v>0</v>
      </c>
      <c r="F23" s="93">
        <v>369542</v>
      </c>
      <c r="G23" s="92">
        <v>0</v>
      </c>
      <c r="H23" s="93">
        <v>0</v>
      </c>
      <c r="I23" s="92">
        <v>0</v>
      </c>
      <c r="J23" s="115">
        <v>0</v>
      </c>
      <c r="K23" s="153">
        <v>0</v>
      </c>
      <c r="L23" s="93">
        <v>0</v>
      </c>
      <c r="M23" s="152">
        <v>0</v>
      </c>
      <c r="N23" s="152">
        <v>0</v>
      </c>
      <c r="O23" s="152">
        <v>0</v>
      </c>
      <c r="P23" s="152">
        <v>0</v>
      </c>
      <c r="Q23" s="153">
        <v>0</v>
      </c>
      <c r="R23" s="93">
        <v>0</v>
      </c>
      <c r="S23" s="197">
        <v>0</v>
      </c>
    </row>
    <row r="24" spans="1:19" ht="17.25" customHeight="1">
      <c r="A24" s="88" t="s">
        <v>111</v>
      </c>
      <c r="B24" s="89" t="s">
        <v>80</v>
      </c>
      <c r="C24" s="90" t="s">
        <v>112</v>
      </c>
      <c r="D24" s="115">
        <v>435841</v>
      </c>
      <c r="E24" s="92">
        <v>0</v>
      </c>
      <c r="F24" s="93">
        <v>435841</v>
      </c>
      <c r="G24" s="92">
        <v>0</v>
      </c>
      <c r="H24" s="93">
        <v>0</v>
      </c>
      <c r="I24" s="92">
        <v>0</v>
      </c>
      <c r="J24" s="115">
        <v>0</v>
      </c>
      <c r="K24" s="153">
        <v>0</v>
      </c>
      <c r="L24" s="93">
        <v>0</v>
      </c>
      <c r="M24" s="152">
        <v>0</v>
      </c>
      <c r="N24" s="152">
        <v>0</v>
      </c>
      <c r="O24" s="152">
        <v>0</v>
      </c>
      <c r="P24" s="152">
        <v>0</v>
      </c>
      <c r="Q24" s="153">
        <v>0</v>
      </c>
      <c r="R24" s="93">
        <v>0</v>
      </c>
      <c r="S24" s="197">
        <v>0</v>
      </c>
    </row>
    <row r="25" spans="1:19" ht="17.25" customHeight="1">
      <c r="A25" s="88" t="s">
        <v>113</v>
      </c>
      <c r="B25" s="89" t="s">
        <v>80</v>
      </c>
      <c r="C25" s="90" t="s">
        <v>114</v>
      </c>
      <c r="D25" s="115">
        <v>80389</v>
      </c>
      <c r="E25" s="92">
        <v>0</v>
      </c>
      <c r="F25" s="93">
        <v>80389</v>
      </c>
      <c r="G25" s="92">
        <v>0</v>
      </c>
      <c r="H25" s="93">
        <v>0</v>
      </c>
      <c r="I25" s="92">
        <v>0</v>
      </c>
      <c r="J25" s="115">
        <v>0</v>
      </c>
      <c r="K25" s="153">
        <v>0</v>
      </c>
      <c r="L25" s="93">
        <v>0</v>
      </c>
      <c r="M25" s="152">
        <v>0</v>
      </c>
      <c r="N25" s="152">
        <v>0</v>
      </c>
      <c r="O25" s="152">
        <v>0</v>
      </c>
      <c r="P25" s="152">
        <v>0</v>
      </c>
      <c r="Q25" s="153">
        <v>0</v>
      </c>
      <c r="R25" s="93">
        <v>0</v>
      </c>
      <c r="S25" s="197">
        <v>0</v>
      </c>
    </row>
    <row r="26" spans="1:19" ht="17.25" customHeight="1">
      <c r="A26" s="88" t="s">
        <v>115</v>
      </c>
      <c r="B26" s="89"/>
      <c r="C26" s="90" t="s">
        <v>116</v>
      </c>
      <c r="D26" s="115">
        <v>5203480</v>
      </c>
      <c r="E26" s="92">
        <v>0</v>
      </c>
      <c r="F26" s="93">
        <v>5203480</v>
      </c>
      <c r="G26" s="92">
        <v>0</v>
      </c>
      <c r="H26" s="93">
        <v>0</v>
      </c>
      <c r="I26" s="92">
        <v>0</v>
      </c>
      <c r="J26" s="115">
        <v>0</v>
      </c>
      <c r="K26" s="153">
        <v>0</v>
      </c>
      <c r="L26" s="93">
        <v>0</v>
      </c>
      <c r="M26" s="152">
        <v>0</v>
      </c>
      <c r="N26" s="152">
        <v>0</v>
      </c>
      <c r="O26" s="152">
        <v>0</v>
      </c>
      <c r="P26" s="152">
        <v>0</v>
      </c>
      <c r="Q26" s="153">
        <v>0</v>
      </c>
      <c r="R26" s="93">
        <v>0</v>
      </c>
      <c r="S26" s="197">
        <v>0</v>
      </c>
    </row>
    <row r="27" spans="1:19" ht="17.25" customHeight="1">
      <c r="A27" s="88" t="s">
        <v>117</v>
      </c>
      <c r="B27" s="89"/>
      <c r="C27" s="90" t="s">
        <v>118</v>
      </c>
      <c r="D27" s="115">
        <v>5203480</v>
      </c>
      <c r="E27" s="92">
        <v>0</v>
      </c>
      <c r="F27" s="93">
        <v>5203480</v>
      </c>
      <c r="G27" s="92">
        <v>0</v>
      </c>
      <c r="H27" s="93">
        <v>0</v>
      </c>
      <c r="I27" s="92">
        <v>0</v>
      </c>
      <c r="J27" s="115">
        <v>0</v>
      </c>
      <c r="K27" s="153">
        <v>0</v>
      </c>
      <c r="L27" s="93">
        <v>0</v>
      </c>
      <c r="M27" s="152">
        <v>0</v>
      </c>
      <c r="N27" s="152">
        <v>0</v>
      </c>
      <c r="O27" s="152">
        <v>0</v>
      </c>
      <c r="P27" s="152">
        <v>0</v>
      </c>
      <c r="Q27" s="153">
        <v>0</v>
      </c>
      <c r="R27" s="93">
        <v>0</v>
      </c>
      <c r="S27" s="197">
        <v>0</v>
      </c>
    </row>
    <row r="28" spans="1:19" ht="17.25" customHeight="1">
      <c r="A28" s="88" t="s">
        <v>119</v>
      </c>
      <c r="B28" s="89" t="s">
        <v>80</v>
      </c>
      <c r="C28" s="90" t="s">
        <v>120</v>
      </c>
      <c r="D28" s="115">
        <v>5203480</v>
      </c>
      <c r="E28" s="92">
        <v>0</v>
      </c>
      <c r="F28" s="93">
        <v>5203480</v>
      </c>
      <c r="G28" s="92">
        <v>0</v>
      </c>
      <c r="H28" s="93">
        <v>0</v>
      </c>
      <c r="I28" s="92">
        <v>0</v>
      </c>
      <c r="J28" s="115">
        <v>0</v>
      </c>
      <c r="K28" s="153">
        <v>0</v>
      </c>
      <c r="L28" s="93">
        <v>0</v>
      </c>
      <c r="M28" s="152">
        <v>0</v>
      </c>
      <c r="N28" s="152">
        <v>0</v>
      </c>
      <c r="O28" s="152">
        <v>0</v>
      </c>
      <c r="P28" s="152">
        <v>0</v>
      </c>
      <c r="Q28" s="153">
        <v>0</v>
      </c>
      <c r="R28" s="93">
        <v>0</v>
      </c>
      <c r="S28" s="197">
        <v>0</v>
      </c>
    </row>
    <row r="29" spans="1:19" ht="17.25" customHeight="1">
      <c r="A29" s="88" t="s">
        <v>121</v>
      </c>
      <c r="B29" s="89"/>
      <c r="C29" s="90" t="s">
        <v>122</v>
      </c>
      <c r="D29" s="115">
        <v>1042777</v>
      </c>
      <c r="E29" s="92">
        <v>0</v>
      </c>
      <c r="F29" s="93">
        <v>1042777</v>
      </c>
      <c r="G29" s="92">
        <v>0</v>
      </c>
      <c r="H29" s="93">
        <v>0</v>
      </c>
      <c r="I29" s="92">
        <v>0</v>
      </c>
      <c r="J29" s="115">
        <v>0</v>
      </c>
      <c r="K29" s="153">
        <v>0</v>
      </c>
      <c r="L29" s="93">
        <v>0</v>
      </c>
      <c r="M29" s="152">
        <v>0</v>
      </c>
      <c r="N29" s="152">
        <v>0</v>
      </c>
      <c r="O29" s="152">
        <v>0</v>
      </c>
      <c r="P29" s="152">
        <v>0</v>
      </c>
      <c r="Q29" s="153">
        <v>0</v>
      </c>
      <c r="R29" s="93">
        <v>0</v>
      </c>
      <c r="S29" s="197">
        <v>0</v>
      </c>
    </row>
    <row r="30" spans="1:19" ht="17.25" customHeight="1">
      <c r="A30" s="88" t="s">
        <v>123</v>
      </c>
      <c r="B30" s="89"/>
      <c r="C30" s="90" t="s">
        <v>124</v>
      </c>
      <c r="D30" s="115">
        <v>1042777</v>
      </c>
      <c r="E30" s="92">
        <v>0</v>
      </c>
      <c r="F30" s="93">
        <v>1042777</v>
      </c>
      <c r="G30" s="92">
        <v>0</v>
      </c>
      <c r="H30" s="93">
        <v>0</v>
      </c>
      <c r="I30" s="92">
        <v>0</v>
      </c>
      <c r="J30" s="115">
        <v>0</v>
      </c>
      <c r="K30" s="153">
        <v>0</v>
      </c>
      <c r="L30" s="93">
        <v>0</v>
      </c>
      <c r="M30" s="152">
        <v>0</v>
      </c>
      <c r="N30" s="152">
        <v>0</v>
      </c>
      <c r="O30" s="152">
        <v>0</v>
      </c>
      <c r="P30" s="152">
        <v>0</v>
      </c>
      <c r="Q30" s="153">
        <v>0</v>
      </c>
      <c r="R30" s="93">
        <v>0</v>
      </c>
      <c r="S30" s="197">
        <v>0</v>
      </c>
    </row>
    <row r="31" spans="1:19" ht="17.25" customHeight="1">
      <c r="A31" s="88" t="s">
        <v>125</v>
      </c>
      <c r="B31" s="89" t="s">
        <v>80</v>
      </c>
      <c r="C31" s="90" t="s">
        <v>126</v>
      </c>
      <c r="D31" s="115">
        <v>1042777</v>
      </c>
      <c r="E31" s="92">
        <v>0</v>
      </c>
      <c r="F31" s="93">
        <v>1042777</v>
      </c>
      <c r="G31" s="92">
        <v>0</v>
      </c>
      <c r="H31" s="93">
        <v>0</v>
      </c>
      <c r="I31" s="92">
        <v>0</v>
      </c>
      <c r="J31" s="115">
        <v>0</v>
      </c>
      <c r="K31" s="153">
        <v>0</v>
      </c>
      <c r="L31" s="93">
        <v>0</v>
      </c>
      <c r="M31" s="152">
        <v>0</v>
      </c>
      <c r="N31" s="152">
        <v>0</v>
      </c>
      <c r="O31" s="152">
        <v>0</v>
      </c>
      <c r="P31" s="152">
        <v>0</v>
      </c>
      <c r="Q31" s="153">
        <v>0</v>
      </c>
      <c r="R31" s="93">
        <v>0</v>
      </c>
      <c r="S31" s="19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4"/>
      <c r="B1" s="94"/>
      <c r="C1" s="94"/>
      <c r="D1" s="94"/>
      <c r="E1" s="94"/>
      <c r="F1" s="94"/>
      <c r="G1" s="94"/>
      <c r="H1" s="95" t="s">
        <v>127</v>
      </c>
    </row>
    <row r="2" spans="1:8" ht="21" customHeight="1">
      <c r="A2" s="96" t="s">
        <v>128</v>
      </c>
      <c r="B2" s="96"/>
      <c r="C2" s="97"/>
      <c r="D2" s="97"/>
      <c r="E2" s="97"/>
      <c r="F2" s="97"/>
      <c r="G2" s="97"/>
      <c r="H2" s="97"/>
    </row>
    <row r="3" spans="1:8" ht="12.75" customHeight="1">
      <c r="A3" s="190" t="s">
        <v>5</v>
      </c>
      <c r="D3" s="94"/>
      <c r="E3" s="94"/>
      <c r="F3" s="94"/>
      <c r="G3" s="94"/>
      <c r="H3" s="95" t="s">
        <v>6</v>
      </c>
    </row>
    <row r="4" spans="1:8" ht="19.5" customHeight="1">
      <c r="A4" s="112" t="s">
        <v>129</v>
      </c>
      <c r="B4" s="112"/>
      <c r="C4" s="112"/>
      <c r="D4" s="99" t="s">
        <v>59</v>
      </c>
      <c r="E4" s="131" t="s">
        <v>130</v>
      </c>
      <c r="F4" s="99" t="s">
        <v>131</v>
      </c>
      <c r="G4" s="99" t="s">
        <v>132</v>
      </c>
      <c r="H4" s="99" t="s">
        <v>133</v>
      </c>
    </row>
    <row r="5" spans="1:8" ht="15" customHeight="1">
      <c r="A5" s="99" t="s">
        <v>70</v>
      </c>
      <c r="B5" s="99" t="s">
        <v>71</v>
      </c>
      <c r="C5" s="99" t="s">
        <v>72</v>
      </c>
      <c r="D5" s="99"/>
      <c r="E5" s="131"/>
      <c r="F5" s="99"/>
      <c r="G5" s="99"/>
      <c r="H5" s="99"/>
    </row>
    <row r="6" spans="1:8" ht="33.75" customHeight="1">
      <c r="A6" s="87"/>
      <c r="B6" s="87"/>
      <c r="C6" s="87"/>
      <c r="D6" s="87"/>
      <c r="E6" s="135"/>
      <c r="F6" s="87"/>
      <c r="G6" s="87"/>
      <c r="H6" s="99"/>
    </row>
    <row r="7" spans="1:8" ht="18" customHeight="1">
      <c r="A7" s="88"/>
      <c r="B7" s="89"/>
      <c r="C7" s="90" t="s">
        <v>59</v>
      </c>
      <c r="D7" s="92">
        <v>20698544</v>
      </c>
      <c r="E7" s="93">
        <v>20668544</v>
      </c>
      <c r="F7" s="92">
        <v>30000</v>
      </c>
      <c r="G7" s="191">
        <v>0</v>
      </c>
      <c r="H7" s="106">
        <v>0</v>
      </c>
    </row>
    <row r="8" spans="1:8" ht="18" customHeight="1">
      <c r="A8" s="88" t="s">
        <v>80</v>
      </c>
      <c r="B8" s="89"/>
      <c r="C8" s="90" t="s">
        <v>0</v>
      </c>
      <c r="D8" s="92">
        <v>20698544</v>
      </c>
      <c r="E8" s="93">
        <v>20668544</v>
      </c>
      <c r="F8" s="92">
        <v>30000</v>
      </c>
      <c r="G8" s="191">
        <v>0</v>
      </c>
      <c r="H8" s="106">
        <v>0</v>
      </c>
    </row>
    <row r="9" spans="1:8" ht="18" customHeight="1">
      <c r="A9" s="88" t="s">
        <v>81</v>
      </c>
      <c r="B9" s="89"/>
      <c r="C9" s="90" t="s">
        <v>82</v>
      </c>
      <c r="D9" s="92">
        <v>11899900</v>
      </c>
      <c r="E9" s="93">
        <v>11869900</v>
      </c>
      <c r="F9" s="92">
        <v>30000</v>
      </c>
      <c r="G9" s="191">
        <v>0</v>
      </c>
      <c r="H9" s="106">
        <v>0</v>
      </c>
    </row>
    <row r="10" spans="1:8" ht="18" customHeight="1">
      <c r="A10" s="88" t="s">
        <v>83</v>
      </c>
      <c r="B10" s="89"/>
      <c r="C10" s="90" t="s">
        <v>84</v>
      </c>
      <c r="D10" s="92">
        <v>11869900</v>
      </c>
      <c r="E10" s="93">
        <v>11869900</v>
      </c>
      <c r="F10" s="92">
        <v>0</v>
      </c>
      <c r="G10" s="191">
        <v>0</v>
      </c>
      <c r="H10" s="106">
        <v>0</v>
      </c>
    </row>
    <row r="11" spans="1:8" ht="18" customHeight="1">
      <c r="A11" s="88" t="s">
        <v>85</v>
      </c>
      <c r="B11" s="89" t="s">
        <v>80</v>
      </c>
      <c r="C11" s="90" t="s">
        <v>86</v>
      </c>
      <c r="D11" s="92">
        <v>4165735</v>
      </c>
      <c r="E11" s="93">
        <v>4165735</v>
      </c>
      <c r="F11" s="92">
        <v>0</v>
      </c>
      <c r="G11" s="191">
        <v>0</v>
      </c>
      <c r="H11" s="106">
        <v>0</v>
      </c>
    </row>
    <row r="12" spans="1:8" ht="18" customHeight="1">
      <c r="A12" s="88" t="s">
        <v>87</v>
      </c>
      <c r="B12" s="89" t="s">
        <v>80</v>
      </c>
      <c r="C12" s="90" t="s">
        <v>88</v>
      </c>
      <c r="D12" s="92">
        <v>2778625</v>
      </c>
      <c r="E12" s="93">
        <v>2778625</v>
      </c>
      <c r="F12" s="92">
        <v>0</v>
      </c>
      <c r="G12" s="191">
        <v>0</v>
      </c>
      <c r="H12" s="106">
        <v>0</v>
      </c>
    </row>
    <row r="13" spans="1:8" ht="18" customHeight="1">
      <c r="A13" s="88" t="s">
        <v>89</v>
      </c>
      <c r="B13" s="89" t="s">
        <v>80</v>
      </c>
      <c r="C13" s="90" t="s">
        <v>90</v>
      </c>
      <c r="D13" s="92">
        <v>4883508</v>
      </c>
      <c r="E13" s="93">
        <v>4883508</v>
      </c>
      <c r="F13" s="92">
        <v>0</v>
      </c>
      <c r="G13" s="191">
        <v>0</v>
      </c>
      <c r="H13" s="106">
        <v>0</v>
      </c>
    </row>
    <row r="14" spans="1:8" ht="18" customHeight="1">
      <c r="A14" s="88" t="s">
        <v>91</v>
      </c>
      <c r="B14" s="89" t="s">
        <v>80</v>
      </c>
      <c r="C14" s="90" t="s">
        <v>92</v>
      </c>
      <c r="D14" s="92">
        <v>42032</v>
      </c>
      <c r="E14" s="93">
        <v>42032</v>
      </c>
      <c r="F14" s="92">
        <v>0</v>
      </c>
      <c r="G14" s="191">
        <v>0</v>
      </c>
      <c r="H14" s="106">
        <v>0</v>
      </c>
    </row>
    <row r="15" spans="1:8" ht="18" customHeight="1">
      <c r="A15" s="88" t="s">
        <v>93</v>
      </c>
      <c r="B15" s="89"/>
      <c r="C15" s="90" t="s">
        <v>94</v>
      </c>
      <c r="D15" s="92">
        <v>30000</v>
      </c>
      <c r="E15" s="93">
        <v>0</v>
      </c>
      <c r="F15" s="92">
        <v>30000</v>
      </c>
      <c r="G15" s="191">
        <v>0</v>
      </c>
      <c r="H15" s="106">
        <v>0</v>
      </c>
    </row>
    <row r="16" spans="1:8" ht="18" customHeight="1">
      <c r="A16" s="88" t="s">
        <v>95</v>
      </c>
      <c r="B16" s="89" t="s">
        <v>80</v>
      </c>
      <c r="C16" s="90" t="s">
        <v>96</v>
      </c>
      <c r="D16" s="92">
        <v>30000</v>
      </c>
      <c r="E16" s="93">
        <v>0</v>
      </c>
      <c r="F16" s="92">
        <v>30000</v>
      </c>
      <c r="G16" s="191">
        <v>0</v>
      </c>
      <c r="H16" s="106">
        <v>0</v>
      </c>
    </row>
    <row r="17" spans="1:8" ht="18" customHeight="1">
      <c r="A17" s="88" t="s">
        <v>97</v>
      </c>
      <c r="B17" s="89"/>
      <c r="C17" s="90" t="s">
        <v>98</v>
      </c>
      <c r="D17" s="92">
        <v>1666615</v>
      </c>
      <c r="E17" s="93">
        <v>1666615</v>
      </c>
      <c r="F17" s="92">
        <v>0</v>
      </c>
      <c r="G17" s="191">
        <v>0</v>
      </c>
      <c r="H17" s="106">
        <v>0</v>
      </c>
    </row>
    <row r="18" spans="1:8" ht="18" customHeight="1">
      <c r="A18" s="88" t="s">
        <v>99</v>
      </c>
      <c r="B18" s="89"/>
      <c r="C18" s="90" t="s">
        <v>100</v>
      </c>
      <c r="D18" s="92">
        <v>1666615</v>
      </c>
      <c r="E18" s="93">
        <v>1666615</v>
      </c>
      <c r="F18" s="92">
        <v>0</v>
      </c>
      <c r="G18" s="191">
        <v>0</v>
      </c>
      <c r="H18" s="106">
        <v>0</v>
      </c>
    </row>
    <row r="19" spans="1:8" ht="18" customHeight="1">
      <c r="A19" s="88" t="s">
        <v>101</v>
      </c>
      <c r="B19" s="89" t="s">
        <v>80</v>
      </c>
      <c r="C19" s="90" t="s">
        <v>102</v>
      </c>
      <c r="D19" s="92">
        <v>276252</v>
      </c>
      <c r="E19" s="93">
        <v>276252</v>
      </c>
      <c r="F19" s="92">
        <v>0</v>
      </c>
      <c r="G19" s="191">
        <v>0</v>
      </c>
      <c r="H19" s="106">
        <v>0</v>
      </c>
    </row>
    <row r="20" spans="1:8" ht="18" customHeight="1">
      <c r="A20" s="88" t="s">
        <v>103</v>
      </c>
      <c r="B20" s="89" t="s">
        <v>80</v>
      </c>
      <c r="C20" s="90" t="s">
        <v>104</v>
      </c>
      <c r="D20" s="92">
        <v>1390363</v>
      </c>
      <c r="E20" s="93">
        <v>1390363</v>
      </c>
      <c r="F20" s="92">
        <v>0</v>
      </c>
      <c r="G20" s="191">
        <v>0</v>
      </c>
      <c r="H20" s="106">
        <v>0</v>
      </c>
    </row>
    <row r="21" spans="1:8" ht="18" customHeight="1">
      <c r="A21" s="88" t="s">
        <v>105</v>
      </c>
      <c r="B21" s="89"/>
      <c r="C21" s="90" t="s">
        <v>106</v>
      </c>
      <c r="D21" s="92">
        <v>885772</v>
      </c>
      <c r="E21" s="93">
        <v>885772</v>
      </c>
      <c r="F21" s="92">
        <v>0</v>
      </c>
      <c r="G21" s="191">
        <v>0</v>
      </c>
      <c r="H21" s="106">
        <v>0</v>
      </c>
    </row>
    <row r="22" spans="1:8" ht="18" customHeight="1">
      <c r="A22" s="88" t="s">
        <v>107</v>
      </c>
      <c r="B22" s="89"/>
      <c r="C22" s="90" t="s">
        <v>108</v>
      </c>
      <c r="D22" s="92">
        <v>885772</v>
      </c>
      <c r="E22" s="93">
        <v>885772</v>
      </c>
      <c r="F22" s="92">
        <v>0</v>
      </c>
      <c r="G22" s="191">
        <v>0</v>
      </c>
      <c r="H22" s="106">
        <v>0</v>
      </c>
    </row>
    <row r="23" spans="1:8" ht="18" customHeight="1">
      <c r="A23" s="88" t="s">
        <v>109</v>
      </c>
      <c r="B23" s="89" t="s">
        <v>80</v>
      </c>
      <c r="C23" s="90" t="s">
        <v>110</v>
      </c>
      <c r="D23" s="92">
        <v>369542</v>
      </c>
      <c r="E23" s="93">
        <v>369542</v>
      </c>
      <c r="F23" s="92">
        <v>0</v>
      </c>
      <c r="G23" s="191">
        <v>0</v>
      </c>
      <c r="H23" s="106">
        <v>0</v>
      </c>
    </row>
    <row r="24" spans="1:8" ht="18" customHeight="1">
      <c r="A24" s="88" t="s">
        <v>111</v>
      </c>
      <c r="B24" s="89" t="s">
        <v>80</v>
      </c>
      <c r="C24" s="90" t="s">
        <v>112</v>
      </c>
      <c r="D24" s="92">
        <v>435841</v>
      </c>
      <c r="E24" s="93">
        <v>435841</v>
      </c>
      <c r="F24" s="92">
        <v>0</v>
      </c>
      <c r="G24" s="191">
        <v>0</v>
      </c>
      <c r="H24" s="106">
        <v>0</v>
      </c>
    </row>
    <row r="25" spans="1:8" ht="18" customHeight="1">
      <c r="A25" s="88" t="s">
        <v>113</v>
      </c>
      <c r="B25" s="89" t="s">
        <v>80</v>
      </c>
      <c r="C25" s="90" t="s">
        <v>114</v>
      </c>
      <c r="D25" s="92">
        <v>80389</v>
      </c>
      <c r="E25" s="93">
        <v>80389</v>
      </c>
      <c r="F25" s="92">
        <v>0</v>
      </c>
      <c r="G25" s="191">
        <v>0</v>
      </c>
      <c r="H25" s="106">
        <v>0</v>
      </c>
    </row>
    <row r="26" spans="1:8" ht="18" customHeight="1">
      <c r="A26" s="88" t="s">
        <v>115</v>
      </c>
      <c r="B26" s="89"/>
      <c r="C26" s="90" t="s">
        <v>116</v>
      </c>
      <c r="D26" s="92">
        <v>5203480</v>
      </c>
      <c r="E26" s="93">
        <v>5203480</v>
      </c>
      <c r="F26" s="92">
        <v>0</v>
      </c>
      <c r="G26" s="191">
        <v>0</v>
      </c>
      <c r="H26" s="106">
        <v>0</v>
      </c>
    </row>
    <row r="27" spans="1:8" ht="18" customHeight="1">
      <c r="A27" s="88" t="s">
        <v>117</v>
      </c>
      <c r="B27" s="89"/>
      <c r="C27" s="90" t="s">
        <v>118</v>
      </c>
      <c r="D27" s="92">
        <v>5203480</v>
      </c>
      <c r="E27" s="93">
        <v>5203480</v>
      </c>
      <c r="F27" s="92">
        <v>0</v>
      </c>
      <c r="G27" s="191">
        <v>0</v>
      </c>
      <c r="H27" s="106">
        <v>0</v>
      </c>
    </row>
    <row r="28" spans="1:8" ht="18" customHeight="1">
      <c r="A28" s="88" t="s">
        <v>119</v>
      </c>
      <c r="B28" s="89" t="s">
        <v>80</v>
      </c>
      <c r="C28" s="90" t="s">
        <v>120</v>
      </c>
      <c r="D28" s="92">
        <v>5203480</v>
      </c>
      <c r="E28" s="93">
        <v>5203480</v>
      </c>
      <c r="F28" s="92">
        <v>0</v>
      </c>
      <c r="G28" s="191">
        <v>0</v>
      </c>
      <c r="H28" s="106">
        <v>0</v>
      </c>
    </row>
    <row r="29" spans="1:8" ht="18" customHeight="1">
      <c r="A29" s="88" t="s">
        <v>121</v>
      </c>
      <c r="B29" s="89"/>
      <c r="C29" s="90" t="s">
        <v>122</v>
      </c>
      <c r="D29" s="92">
        <v>1042777</v>
      </c>
      <c r="E29" s="93">
        <v>1042777</v>
      </c>
      <c r="F29" s="92">
        <v>0</v>
      </c>
      <c r="G29" s="191">
        <v>0</v>
      </c>
      <c r="H29" s="106">
        <v>0</v>
      </c>
    </row>
    <row r="30" spans="1:8" ht="18" customHeight="1">
      <c r="A30" s="88" t="s">
        <v>123</v>
      </c>
      <c r="B30" s="89"/>
      <c r="C30" s="90" t="s">
        <v>124</v>
      </c>
      <c r="D30" s="92">
        <v>1042777</v>
      </c>
      <c r="E30" s="93">
        <v>1042777</v>
      </c>
      <c r="F30" s="92">
        <v>0</v>
      </c>
      <c r="G30" s="191">
        <v>0</v>
      </c>
      <c r="H30" s="106">
        <v>0</v>
      </c>
    </row>
    <row r="31" spans="1:8" ht="18" customHeight="1">
      <c r="A31" s="88" t="s">
        <v>125</v>
      </c>
      <c r="B31" s="89" t="s">
        <v>80</v>
      </c>
      <c r="C31" s="90" t="s">
        <v>126</v>
      </c>
      <c r="D31" s="92">
        <v>1042777</v>
      </c>
      <c r="E31" s="93">
        <v>1042777</v>
      </c>
      <c r="F31" s="92">
        <v>0</v>
      </c>
      <c r="G31" s="191">
        <v>0</v>
      </c>
      <c r="H31" s="10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4"/>
      <c r="G1" s="94"/>
      <c r="H1" s="95" t="s">
        <v>134</v>
      </c>
      <c r="I1" s="94"/>
    </row>
    <row r="2" spans="1:9" ht="25.5" customHeight="1">
      <c r="A2" s="160" t="s">
        <v>135</v>
      </c>
      <c r="B2" s="161"/>
      <c r="C2" s="162"/>
      <c r="D2" s="162"/>
      <c r="E2" s="161"/>
      <c r="F2" s="161"/>
      <c r="G2" s="162"/>
      <c r="I2" s="94"/>
    </row>
    <row r="3" spans="1:9" ht="12.75" customHeight="1">
      <c r="A3" s="163" t="s">
        <v>5</v>
      </c>
      <c r="E3" s="94"/>
      <c r="H3" s="80" t="s">
        <v>6</v>
      </c>
      <c r="I3" s="94"/>
    </row>
    <row r="4" spans="1:10" ht="17.25" customHeight="1">
      <c r="A4" s="131" t="s">
        <v>7</v>
      </c>
      <c r="B4" s="164"/>
      <c r="C4" s="119" t="s">
        <v>136</v>
      </c>
      <c r="D4" s="120"/>
      <c r="E4" s="120"/>
      <c r="F4" s="120"/>
      <c r="G4" s="114"/>
      <c r="H4" s="114"/>
      <c r="J4" s="94"/>
    </row>
    <row r="5" spans="1:10" ht="17.25" customHeight="1">
      <c r="A5" s="165" t="s">
        <v>9</v>
      </c>
      <c r="B5" s="166" t="s">
        <v>10</v>
      </c>
      <c r="C5" s="165" t="s">
        <v>11</v>
      </c>
      <c r="D5" s="167" t="s">
        <v>59</v>
      </c>
      <c r="E5" s="166" t="s">
        <v>137</v>
      </c>
      <c r="F5" s="166" t="s">
        <v>138</v>
      </c>
      <c r="G5" s="166" t="s">
        <v>139</v>
      </c>
      <c r="H5" s="166" t="s">
        <v>140</v>
      </c>
      <c r="J5" s="94"/>
    </row>
    <row r="6" spans="1:10" ht="18.75" customHeight="1">
      <c r="A6" s="168" t="s">
        <v>141</v>
      </c>
      <c r="B6" s="169">
        <f>SUM(B7:B9)</f>
        <v>20698544</v>
      </c>
      <c r="C6" s="170" t="s">
        <v>142</v>
      </c>
      <c r="D6" s="171">
        <f>SUM(D7:D36)</f>
        <v>20698544</v>
      </c>
      <c r="E6" s="171">
        <f>SUM(E7:E36)</f>
        <v>20698544</v>
      </c>
      <c r="F6" s="171">
        <f>SUM(F7:F36)</f>
        <v>0</v>
      </c>
      <c r="G6" s="171">
        <f>SUM(G7:G36)</f>
        <v>0</v>
      </c>
      <c r="H6" s="172"/>
      <c r="J6" s="94"/>
    </row>
    <row r="7" spans="1:10" ht="17.25" customHeight="1">
      <c r="A7" s="168" t="s">
        <v>143</v>
      </c>
      <c r="B7" s="169">
        <v>20698544</v>
      </c>
      <c r="C7" s="173" t="s">
        <v>82</v>
      </c>
      <c r="D7" s="174">
        <f aca="true" t="shared" si="0" ref="D7:D36">SUM(E7:G7)</f>
        <v>11899900</v>
      </c>
      <c r="E7" s="174">
        <v>11899900</v>
      </c>
      <c r="F7" s="169">
        <v>0</v>
      </c>
      <c r="G7" s="175">
        <v>0</v>
      </c>
      <c r="H7" s="175"/>
      <c r="J7" s="94"/>
    </row>
    <row r="8" spans="1:10" ht="17.25" customHeight="1">
      <c r="A8" s="168" t="s">
        <v>144</v>
      </c>
      <c r="B8" s="169">
        <v>0</v>
      </c>
      <c r="C8" s="173" t="s">
        <v>145</v>
      </c>
      <c r="D8" s="174">
        <f t="shared" si="0"/>
        <v>0</v>
      </c>
      <c r="E8" s="174">
        <v>0</v>
      </c>
      <c r="F8" s="169">
        <v>0</v>
      </c>
      <c r="G8" s="175">
        <v>0</v>
      </c>
      <c r="H8" s="175"/>
      <c r="J8" s="94"/>
    </row>
    <row r="9" spans="1:10" ht="17.25" customHeight="1">
      <c r="A9" s="168" t="s">
        <v>146</v>
      </c>
      <c r="B9" s="92">
        <v>0</v>
      </c>
      <c r="C9" s="173" t="s">
        <v>147</v>
      </c>
      <c r="D9" s="174">
        <f t="shared" si="0"/>
        <v>0</v>
      </c>
      <c r="E9" s="174">
        <v>0</v>
      </c>
      <c r="F9" s="169">
        <v>0</v>
      </c>
      <c r="G9" s="175">
        <v>0</v>
      </c>
      <c r="H9" s="175"/>
      <c r="J9" s="94"/>
    </row>
    <row r="10" spans="1:10" ht="17.25" customHeight="1">
      <c r="A10" s="168" t="s">
        <v>148</v>
      </c>
      <c r="B10" s="176">
        <f>SUM(B11:B13)</f>
        <v>0</v>
      </c>
      <c r="C10" s="173" t="s">
        <v>149</v>
      </c>
      <c r="D10" s="174">
        <f t="shared" si="0"/>
        <v>0</v>
      </c>
      <c r="E10" s="174">
        <v>0</v>
      </c>
      <c r="F10" s="169">
        <v>0</v>
      </c>
      <c r="G10" s="175">
        <v>0</v>
      </c>
      <c r="H10" s="175"/>
      <c r="J10" s="94"/>
    </row>
    <row r="11" spans="1:10" ht="17.25" customHeight="1">
      <c r="A11" s="168" t="s">
        <v>143</v>
      </c>
      <c r="B11" s="169">
        <v>0</v>
      </c>
      <c r="C11" s="173" t="s">
        <v>150</v>
      </c>
      <c r="D11" s="174">
        <f t="shared" si="0"/>
        <v>0</v>
      </c>
      <c r="E11" s="174">
        <v>0</v>
      </c>
      <c r="F11" s="169">
        <v>0</v>
      </c>
      <c r="G11" s="175">
        <v>0</v>
      </c>
      <c r="H11" s="175"/>
      <c r="J11" s="94"/>
    </row>
    <row r="12" spans="1:10" ht="17.25" customHeight="1">
      <c r="A12" s="168" t="s">
        <v>144</v>
      </c>
      <c r="B12" s="169">
        <v>0</v>
      </c>
      <c r="C12" s="173" t="s">
        <v>151</v>
      </c>
      <c r="D12" s="174">
        <f t="shared" si="0"/>
        <v>0</v>
      </c>
      <c r="E12" s="174">
        <v>0</v>
      </c>
      <c r="F12" s="169">
        <v>0</v>
      </c>
      <c r="G12" s="175">
        <v>0</v>
      </c>
      <c r="H12" s="175"/>
      <c r="J12" s="94"/>
    </row>
    <row r="13" spans="1:10" ht="17.25" customHeight="1">
      <c r="A13" s="168" t="s">
        <v>146</v>
      </c>
      <c r="B13" s="92">
        <v>0</v>
      </c>
      <c r="C13" s="173" t="s">
        <v>152</v>
      </c>
      <c r="D13" s="174">
        <f t="shared" si="0"/>
        <v>0</v>
      </c>
      <c r="E13" s="174">
        <v>0</v>
      </c>
      <c r="F13" s="169">
        <v>0</v>
      </c>
      <c r="G13" s="175">
        <v>0</v>
      </c>
      <c r="H13" s="175"/>
      <c r="J13" s="94"/>
    </row>
    <row r="14" spans="1:10" ht="17.25" customHeight="1">
      <c r="A14" s="168" t="s">
        <v>153</v>
      </c>
      <c r="B14" s="176"/>
      <c r="C14" s="173" t="s">
        <v>154</v>
      </c>
      <c r="D14" s="174">
        <f t="shared" si="0"/>
        <v>1666615</v>
      </c>
      <c r="E14" s="174">
        <v>1666615</v>
      </c>
      <c r="F14" s="169">
        <v>0</v>
      </c>
      <c r="G14" s="175">
        <v>0</v>
      </c>
      <c r="H14" s="175"/>
      <c r="J14" s="94"/>
    </row>
    <row r="15" spans="1:10" ht="17.25" customHeight="1">
      <c r="A15" s="168"/>
      <c r="B15" s="92"/>
      <c r="C15" s="173" t="s">
        <v>155</v>
      </c>
      <c r="D15" s="174">
        <f t="shared" si="0"/>
        <v>0</v>
      </c>
      <c r="E15" s="174">
        <v>0</v>
      </c>
      <c r="F15" s="169">
        <v>0</v>
      </c>
      <c r="G15" s="175">
        <v>0</v>
      </c>
      <c r="H15" s="175"/>
      <c r="I15" s="94"/>
      <c r="J15" s="94"/>
    </row>
    <row r="16" spans="1:9" ht="17.25" customHeight="1">
      <c r="A16" s="168"/>
      <c r="B16" s="176"/>
      <c r="C16" s="173" t="s">
        <v>156</v>
      </c>
      <c r="D16" s="174">
        <f t="shared" si="0"/>
        <v>885772</v>
      </c>
      <c r="E16" s="174">
        <v>885772</v>
      </c>
      <c r="F16" s="169">
        <v>0</v>
      </c>
      <c r="G16" s="175">
        <v>0</v>
      </c>
      <c r="H16" s="175"/>
      <c r="I16" s="94"/>
    </row>
    <row r="17" spans="1:9" ht="17.25" customHeight="1">
      <c r="A17" s="168"/>
      <c r="B17" s="169"/>
      <c r="C17" s="173" t="s">
        <v>157</v>
      </c>
      <c r="D17" s="174">
        <f t="shared" si="0"/>
        <v>0</v>
      </c>
      <c r="E17" s="174">
        <v>0</v>
      </c>
      <c r="F17" s="169">
        <v>0</v>
      </c>
      <c r="G17" s="175">
        <v>0</v>
      </c>
      <c r="H17" s="175"/>
      <c r="I17" s="94"/>
    </row>
    <row r="18" spans="1:9" ht="17.25" customHeight="1">
      <c r="A18" s="168"/>
      <c r="B18" s="169"/>
      <c r="C18" s="173" t="s">
        <v>158</v>
      </c>
      <c r="D18" s="174">
        <f t="shared" si="0"/>
        <v>0</v>
      </c>
      <c r="E18" s="174">
        <v>0</v>
      </c>
      <c r="F18" s="169">
        <v>0</v>
      </c>
      <c r="G18" s="175">
        <v>0</v>
      </c>
      <c r="H18" s="175"/>
      <c r="I18" s="94"/>
    </row>
    <row r="19" spans="1:9" ht="17.25" customHeight="1">
      <c r="A19" s="168"/>
      <c r="B19" s="92"/>
      <c r="C19" s="173" t="s">
        <v>116</v>
      </c>
      <c r="D19" s="174">
        <f t="shared" si="0"/>
        <v>5203480</v>
      </c>
      <c r="E19" s="174">
        <v>5203480</v>
      </c>
      <c r="F19" s="169">
        <v>0</v>
      </c>
      <c r="G19" s="175">
        <v>0</v>
      </c>
      <c r="H19" s="175"/>
      <c r="I19" s="94"/>
    </row>
    <row r="20" spans="1:9" ht="17.25" customHeight="1">
      <c r="A20" s="168"/>
      <c r="B20" s="177"/>
      <c r="C20" s="168" t="s">
        <v>159</v>
      </c>
      <c r="D20" s="174">
        <f t="shared" si="0"/>
        <v>0</v>
      </c>
      <c r="E20" s="174">
        <v>0</v>
      </c>
      <c r="F20" s="169">
        <v>0</v>
      </c>
      <c r="G20" s="175">
        <v>0</v>
      </c>
      <c r="H20" s="175"/>
      <c r="I20" s="94"/>
    </row>
    <row r="21" spans="1:9" ht="17.25" customHeight="1">
      <c r="A21" s="168"/>
      <c r="B21" s="176"/>
      <c r="C21" s="168" t="s">
        <v>160</v>
      </c>
      <c r="D21" s="174">
        <f t="shared" si="0"/>
        <v>0</v>
      </c>
      <c r="E21" s="174">
        <v>0</v>
      </c>
      <c r="F21" s="169">
        <v>0</v>
      </c>
      <c r="G21" s="175">
        <v>0</v>
      </c>
      <c r="H21" s="175"/>
      <c r="I21" s="94"/>
    </row>
    <row r="22" spans="1:9" ht="17.25" customHeight="1">
      <c r="A22" s="168"/>
      <c r="B22" s="169"/>
      <c r="C22" s="168" t="s">
        <v>161</v>
      </c>
      <c r="D22" s="174">
        <f t="shared" si="0"/>
        <v>0</v>
      </c>
      <c r="E22" s="174">
        <v>0</v>
      </c>
      <c r="F22" s="169">
        <v>0</v>
      </c>
      <c r="G22" s="175">
        <v>0</v>
      </c>
      <c r="H22" s="175"/>
      <c r="I22" s="94"/>
    </row>
    <row r="23" spans="1:9" ht="17.25" customHeight="1">
      <c r="A23" s="168"/>
      <c r="B23" s="92"/>
      <c r="C23" s="168" t="s">
        <v>162</v>
      </c>
      <c r="D23" s="174">
        <f t="shared" si="0"/>
        <v>0</v>
      </c>
      <c r="E23" s="174">
        <v>0</v>
      </c>
      <c r="F23" s="169">
        <v>0</v>
      </c>
      <c r="G23" s="175">
        <v>0</v>
      </c>
      <c r="H23" s="175"/>
      <c r="I23" s="94"/>
    </row>
    <row r="24" spans="1:9" ht="17.25" customHeight="1">
      <c r="A24" s="178"/>
      <c r="B24" s="179"/>
      <c r="C24" s="168" t="s">
        <v>163</v>
      </c>
      <c r="D24" s="174">
        <f t="shared" si="0"/>
        <v>0</v>
      </c>
      <c r="E24" s="174">
        <v>0</v>
      </c>
      <c r="F24" s="169">
        <v>0</v>
      </c>
      <c r="G24" s="175">
        <v>0</v>
      </c>
      <c r="H24" s="175"/>
      <c r="I24" s="94"/>
    </row>
    <row r="25" spans="1:9" ht="17.25" customHeight="1">
      <c r="A25" s="178"/>
      <c r="B25" s="171"/>
      <c r="C25" s="168" t="s">
        <v>164</v>
      </c>
      <c r="D25" s="174">
        <f t="shared" si="0"/>
        <v>0</v>
      </c>
      <c r="E25" s="174">
        <v>0</v>
      </c>
      <c r="F25" s="169">
        <v>0</v>
      </c>
      <c r="G25" s="175">
        <v>0</v>
      </c>
      <c r="H25" s="175"/>
      <c r="I25" s="94"/>
    </row>
    <row r="26" spans="1:8" ht="17.25" customHeight="1">
      <c r="A26" s="178"/>
      <c r="B26" s="171"/>
      <c r="C26" s="168" t="s">
        <v>122</v>
      </c>
      <c r="D26" s="174">
        <f t="shared" si="0"/>
        <v>1042777</v>
      </c>
      <c r="E26" s="174">
        <v>1042777</v>
      </c>
      <c r="F26" s="169">
        <v>0</v>
      </c>
      <c r="G26" s="175">
        <v>0</v>
      </c>
      <c r="H26" s="175"/>
    </row>
    <row r="27" spans="1:8" ht="17.25" customHeight="1">
      <c r="A27" s="178"/>
      <c r="B27" s="171"/>
      <c r="C27" s="168" t="s">
        <v>165</v>
      </c>
      <c r="D27" s="174">
        <f t="shared" si="0"/>
        <v>0</v>
      </c>
      <c r="E27" s="174">
        <v>0</v>
      </c>
      <c r="F27" s="169">
        <v>0</v>
      </c>
      <c r="G27" s="175">
        <v>0</v>
      </c>
      <c r="H27" s="175"/>
    </row>
    <row r="28" spans="1:8" ht="17.25" customHeight="1">
      <c r="A28" s="178"/>
      <c r="B28" s="171"/>
      <c r="C28" s="168" t="s">
        <v>166</v>
      </c>
      <c r="D28" s="174">
        <f t="shared" si="0"/>
        <v>0</v>
      </c>
      <c r="E28" s="174">
        <v>0</v>
      </c>
      <c r="F28" s="169">
        <v>0</v>
      </c>
      <c r="G28" s="175">
        <v>0</v>
      </c>
      <c r="H28" s="175"/>
    </row>
    <row r="29" spans="1:8" ht="15" customHeight="1">
      <c r="A29" s="178"/>
      <c r="B29" s="171"/>
      <c r="C29" s="168" t="s">
        <v>167</v>
      </c>
      <c r="D29" s="174">
        <f t="shared" si="0"/>
        <v>0</v>
      </c>
      <c r="E29" s="115">
        <v>0</v>
      </c>
      <c r="F29" s="92">
        <v>0</v>
      </c>
      <c r="G29" s="106">
        <v>0</v>
      </c>
      <c r="H29" s="175"/>
    </row>
    <row r="30" spans="1:8" ht="17.25" customHeight="1">
      <c r="A30" s="178"/>
      <c r="B30" s="171"/>
      <c r="C30" s="168" t="s">
        <v>168</v>
      </c>
      <c r="D30" s="174">
        <f t="shared" si="0"/>
        <v>0</v>
      </c>
      <c r="E30" s="180">
        <v>0</v>
      </c>
      <c r="F30" s="176">
        <v>0</v>
      </c>
      <c r="G30" s="181">
        <v>0</v>
      </c>
      <c r="H30" s="175"/>
    </row>
    <row r="31" spans="1:8" ht="17.25" customHeight="1">
      <c r="A31" s="178"/>
      <c r="B31" s="171"/>
      <c r="C31" s="168" t="s">
        <v>169</v>
      </c>
      <c r="D31" s="174">
        <f t="shared" si="0"/>
        <v>0</v>
      </c>
      <c r="E31" s="174">
        <v>0</v>
      </c>
      <c r="F31" s="169">
        <v>0</v>
      </c>
      <c r="G31" s="175">
        <v>0</v>
      </c>
      <c r="H31" s="175"/>
    </row>
    <row r="32" spans="1:8" ht="16.5" customHeight="1">
      <c r="A32" s="178"/>
      <c r="B32" s="171"/>
      <c r="C32" s="168" t="s">
        <v>170</v>
      </c>
      <c r="D32" s="174">
        <f t="shared" si="0"/>
        <v>0</v>
      </c>
      <c r="E32" s="174">
        <v>0</v>
      </c>
      <c r="F32" s="169">
        <v>0</v>
      </c>
      <c r="G32" s="175">
        <v>0</v>
      </c>
      <c r="H32" s="175"/>
    </row>
    <row r="33" spans="1:8" ht="18.75" customHeight="1">
      <c r="A33" s="178"/>
      <c r="B33" s="182"/>
      <c r="C33" s="168" t="s">
        <v>171</v>
      </c>
      <c r="D33" s="174">
        <f t="shared" si="0"/>
        <v>0</v>
      </c>
      <c r="E33" s="174">
        <v>0</v>
      </c>
      <c r="F33" s="169">
        <v>0</v>
      </c>
      <c r="G33" s="175">
        <v>0</v>
      </c>
      <c r="H33" s="175"/>
    </row>
    <row r="34" spans="1:8" ht="16.5" customHeight="1">
      <c r="A34" s="178"/>
      <c r="B34" s="182"/>
      <c r="C34" s="168" t="s">
        <v>172</v>
      </c>
      <c r="D34" s="174">
        <f t="shared" si="0"/>
        <v>0</v>
      </c>
      <c r="E34" s="174">
        <v>0</v>
      </c>
      <c r="F34" s="169">
        <v>0</v>
      </c>
      <c r="G34" s="175">
        <v>0</v>
      </c>
      <c r="H34" s="175"/>
    </row>
    <row r="35" spans="1:8" ht="17.25" customHeight="1">
      <c r="A35" s="178"/>
      <c r="B35" s="182"/>
      <c r="C35" s="183" t="s">
        <v>173</v>
      </c>
      <c r="D35" s="174">
        <f t="shared" si="0"/>
        <v>0</v>
      </c>
      <c r="E35" s="174">
        <v>0</v>
      </c>
      <c r="F35" s="169">
        <v>0</v>
      </c>
      <c r="G35" s="175">
        <v>0</v>
      </c>
      <c r="H35" s="106"/>
    </row>
    <row r="36" spans="1:8" ht="18" customHeight="1">
      <c r="A36" s="178"/>
      <c r="B36" s="182"/>
      <c r="C36" s="183" t="s">
        <v>174</v>
      </c>
      <c r="D36" s="174">
        <f t="shared" si="0"/>
        <v>0</v>
      </c>
      <c r="E36" s="92">
        <v>0</v>
      </c>
      <c r="F36" s="106">
        <v>0</v>
      </c>
      <c r="G36" s="106">
        <v>0</v>
      </c>
      <c r="H36" s="184"/>
    </row>
    <row r="37" spans="1:8" ht="18" customHeight="1">
      <c r="A37" s="178"/>
      <c r="B37" s="182"/>
      <c r="C37" s="183" t="s">
        <v>175</v>
      </c>
      <c r="D37" s="185"/>
      <c r="E37" s="186"/>
      <c r="F37" s="186"/>
      <c r="G37" s="186"/>
      <c r="H37" s="187"/>
    </row>
    <row r="38" spans="1:8" ht="18" customHeight="1">
      <c r="A38" s="178"/>
      <c r="B38" s="182"/>
      <c r="C38" s="183"/>
      <c r="D38" s="185"/>
      <c r="E38" s="185"/>
      <c r="F38" s="185"/>
      <c r="G38" s="187"/>
      <c r="H38" s="187"/>
    </row>
    <row r="39" spans="1:8" ht="17.25" customHeight="1">
      <c r="A39" s="188" t="s">
        <v>176</v>
      </c>
      <c r="B39" s="171">
        <f>SUM(B6+B10)</f>
        <v>20698544</v>
      </c>
      <c r="C39" s="188" t="s">
        <v>177</v>
      </c>
      <c r="D39" s="189">
        <f>D6+D37</f>
        <v>20698544</v>
      </c>
      <c r="E39" s="189">
        <f>E6+E37</f>
        <v>20698544</v>
      </c>
      <c r="F39" s="189">
        <f>F6+F37</f>
        <v>0</v>
      </c>
      <c r="G39" s="189">
        <f>G6+G37</f>
        <v>0</v>
      </c>
      <c r="H39" s="189"/>
    </row>
    <row r="42" ht="12.75" customHeight="1">
      <c r="C42" s="9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43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3"/>
      <c r="AM1" s="143"/>
      <c r="AN1" s="154" t="s">
        <v>178</v>
      </c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</row>
    <row r="2" spans="1:252" ht="19.5" customHeight="1">
      <c r="A2" s="123" t="s">
        <v>179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</row>
    <row r="3" spans="1:252" ht="15" customHeight="1">
      <c r="A3" s="98" t="s">
        <v>5</v>
      </c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43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55"/>
      <c r="AI3" s="155"/>
      <c r="AJ3" s="155"/>
      <c r="AK3" s="155"/>
      <c r="AL3" s="143"/>
      <c r="AM3" s="143"/>
      <c r="AN3" s="156" t="s">
        <v>6</v>
      </c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</row>
    <row r="4" spans="1:252" ht="19.5" customHeight="1">
      <c r="A4" s="126" t="s">
        <v>180</v>
      </c>
      <c r="B4" s="126"/>
      <c r="C4" s="127"/>
      <c r="D4" s="128" t="s">
        <v>181</v>
      </c>
      <c r="E4" s="129" t="s">
        <v>182</v>
      </c>
      <c r="F4" s="130"/>
      <c r="G4" s="130"/>
      <c r="H4" s="130"/>
      <c r="I4" s="130"/>
      <c r="J4" s="130"/>
      <c r="K4" s="130"/>
      <c r="L4" s="130"/>
      <c r="M4" s="130"/>
      <c r="N4" s="146"/>
      <c r="O4" s="147" t="s">
        <v>183</v>
      </c>
      <c r="P4" s="130"/>
      <c r="Q4" s="130"/>
      <c r="R4" s="130"/>
      <c r="S4" s="130"/>
      <c r="T4" s="130"/>
      <c r="U4" s="146"/>
      <c r="V4" s="150"/>
      <c r="W4" s="150"/>
      <c r="X4" s="150"/>
      <c r="Y4" s="147" t="s">
        <v>184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</row>
    <row r="5" spans="1:252" ht="19.5" customHeight="1">
      <c r="A5" s="131" t="s">
        <v>185</v>
      </c>
      <c r="B5" s="99" t="s">
        <v>71</v>
      </c>
      <c r="C5" s="99" t="s">
        <v>186</v>
      </c>
      <c r="D5" s="128"/>
      <c r="E5" s="132" t="s">
        <v>59</v>
      </c>
      <c r="F5" s="133" t="s">
        <v>187</v>
      </c>
      <c r="G5" s="134"/>
      <c r="H5" s="134"/>
      <c r="I5" s="133" t="s">
        <v>188</v>
      </c>
      <c r="J5" s="134"/>
      <c r="K5" s="134"/>
      <c r="L5" s="133" t="s">
        <v>189</v>
      </c>
      <c r="M5" s="134"/>
      <c r="N5" s="148"/>
      <c r="O5" s="132" t="s">
        <v>59</v>
      </c>
      <c r="P5" s="133" t="s">
        <v>187</v>
      </c>
      <c r="Q5" s="134"/>
      <c r="R5" s="134"/>
      <c r="S5" s="133" t="s">
        <v>188</v>
      </c>
      <c r="T5" s="134"/>
      <c r="U5" s="148"/>
      <c r="V5" s="151" t="s">
        <v>139</v>
      </c>
      <c r="W5" s="151"/>
      <c r="X5" s="151"/>
      <c r="Y5" s="132" t="s">
        <v>59</v>
      </c>
      <c r="Z5" s="133" t="s">
        <v>187</v>
      </c>
      <c r="AA5" s="134"/>
      <c r="AB5" s="134"/>
      <c r="AC5" s="133" t="s">
        <v>188</v>
      </c>
      <c r="AD5" s="134"/>
      <c r="AE5" s="134"/>
      <c r="AF5" s="133" t="s">
        <v>189</v>
      </c>
      <c r="AG5" s="134"/>
      <c r="AH5" s="134"/>
      <c r="AI5" s="133" t="s">
        <v>190</v>
      </c>
      <c r="AJ5" s="134"/>
      <c r="AK5" s="134"/>
      <c r="AL5" s="133" t="s">
        <v>140</v>
      </c>
      <c r="AM5" s="134"/>
      <c r="AN5" s="134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</row>
    <row r="6" spans="1:252" ht="29.25" customHeight="1">
      <c r="A6" s="135"/>
      <c r="B6" s="99"/>
      <c r="C6" s="99"/>
      <c r="D6" s="136"/>
      <c r="E6" s="137"/>
      <c r="F6" s="104" t="s">
        <v>75</v>
      </c>
      <c r="G6" s="138" t="s">
        <v>130</v>
      </c>
      <c r="H6" s="138" t="s">
        <v>131</v>
      </c>
      <c r="I6" s="104" t="s">
        <v>75</v>
      </c>
      <c r="J6" s="138" t="s">
        <v>130</v>
      </c>
      <c r="K6" s="138" t="s">
        <v>131</v>
      </c>
      <c r="L6" s="104" t="s">
        <v>75</v>
      </c>
      <c r="M6" s="138" t="s">
        <v>130</v>
      </c>
      <c r="N6" s="149" t="s">
        <v>131</v>
      </c>
      <c r="O6" s="137"/>
      <c r="P6" s="104" t="s">
        <v>75</v>
      </c>
      <c r="Q6" s="87" t="s">
        <v>130</v>
      </c>
      <c r="R6" s="87" t="s">
        <v>131</v>
      </c>
      <c r="S6" s="104" t="s">
        <v>75</v>
      </c>
      <c r="T6" s="87" t="s">
        <v>130</v>
      </c>
      <c r="U6" s="149" t="s">
        <v>131</v>
      </c>
      <c r="V6" s="87" t="s">
        <v>75</v>
      </c>
      <c r="W6" s="87" t="s">
        <v>130</v>
      </c>
      <c r="X6" s="87" t="s">
        <v>131</v>
      </c>
      <c r="Y6" s="137"/>
      <c r="Z6" s="104" t="s">
        <v>75</v>
      </c>
      <c r="AA6" s="87" t="s">
        <v>130</v>
      </c>
      <c r="AB6" s="87" t="s">
        <v>131</v>
      </c>
      <c r="AC6" s="104" t="s">
        <v>75</v>
      </c>
      <c r="AD6" s="87" t="s">
        <v>130</v>
      </c>
      <c r="AE6" s="87" t="s">
        <v>131</v>
      </c>
      <c r="AF6" s="104" t="s">
        <v>75</v>
      </c>
      <c r="AG6" s="87" t="s">
        <v>130</v>
      </c>
      <c r="AH6" s="87" t="s">
        <v>131</v>
      </c>
      <c r="AI6" s="104" t="s">
        <v>75</v>
      </c>
      <c r="AJ6" s="138" t="s">
        <v>130</v>
      </c>
      <c r="AK6" s="138" t="s">
        <v>131</v>
      </c>
      <c r="AL6" s="104" t="s">
        <v>75</v>
      </c>
      <c r="AM6" s="138" t="s">
        <v>130</v>
      </c>
      <c r="AN6" s="138" t="s">
        <v>131</v>
      </c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</row>
    <row r="7" spans="1:252" ht="18" customHeight="1">
      <c r="A7" s="88"/>
      <c r="B7" s="139"/>
      <c r="C7" s="140" t="s">
        <v>59</v>
      </c>
      <c r="D7" s="115">
        <v>20698544</v>
      </c>
      <c r="E7" s="92">
        <v>20698544</v>
      </c>
      <c r="F7" s="93">
        <v>20698544</v>
      </c>
      <c r="G7" s="141">
        <v>20668544</v>
      </c>
      <c r="H7" s="142">
        <v>30000</v>
      </c>
      <c r="I7" s="93">
        <v>0</v>
      </c>
      <c r="J7" s="141">
        <v>0</v>
      </c>
      <c r="K7" s="142">
        <v>0</v>
      </c>
      <c r="L7" s="93">
        <v>0</v>
      </c>
      <c r="M7" s="115">
        <v>0</v>
      </c>
      <c r="N7" s="92">
        <v>0</v>
      </c>
      <c r="O7" s="106">
        <v>0</v>
      </c>
      <c r="P7" s="93">
        <v>0</v>
      </c>
      <c r="Q7" s="115">
        <v>0</v>
      </c>
      <c r="R7" s="92">
        <v>0</v>
      </c>
      <c r="S7" s="93">
        <v>0</v>
      </c>
      <c r="T7" s="115">
        <v>0</v>
      </c>
      <c r="U7" s="92">
        <v>0</v>
      </c>
      <c r="V7" s="93">
        <v>0</v>
      </c>
      <c r="W7" s="115">
        <v>0</v>
      </c>
      <c r="X7" s="92">
        <v>0</v>
      </c>
      <c r="Y7" s="106">
        <v>0</v>
      </c>
      <c r="Z7" s="93">
        <v>0</v>
      </c>
      <c r="AA7" s="152">
        <v>0</v>
      </c>
      <c r="AB7" s="153">
        <v>0</v>
      </c>
      <c r="AC7" s="93">
        <v>0</v>
      </c>
      <c r="AD7" s="115">
        <v>0</v>
      </c>
      <c r="AE7" s="92">
        <v>0</v>
      </c>
      <c r="AF7" s="93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92">
        <v>0</v>
      </c>
      <c r="AO7" s="157"/>
      <c r="AP7" s="158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</row>
    <row r="8" spans="1:252" ht="18" customHeight="1">
      <c r="A8" s="88"/>
      <c r="B8" s="139" t="s">
        <v>80</v>
      </c>
      <c r="C8" s="140" t="s">
        <v>0</v>
      </c>
      <c r="D8" s="115">
        <v>20698544</v>
      </c>
      <c r="E8" s="92">
        <v>20698544</v>
      </c>
      <c r="F8" s="93">
        <v>20698544</v>
      </c>
      <c r="G8" s="141">
        <v>20668544</v>
      </c>
      <c r="H8" s="142">
        <v>30000</v>
      </c>
      <c r="I8" s="93">
        <v>0</v>
      </c>
      <c r="J8" s="141">
        <v>0</v>
      </c>
      <c r="K8" s="142">
        <v>0</v>
      </c>
      <c r="L8" s="93">
        <v>0</v>
      </c>
      <c r="M8" s="115">
        <v>0</v>
      </c>
      <c r="N8" s="92">
        <v>0</v>
      </c>
      <c r="O8" s="106">
        <v>0</v>
      </c>
      <c r="P8" s="93">
        <v>0</v>
      </c>
      <c r="Q8" s="115">
        <v>0</v>
      </c>
      <c r="R8" s="92">
        <v>0</v>
      </c>
      <c r="S8" s="93">
        <v>0</v>
      </c>
      <c r="T8" s="115">
        <v>0</v>
      </c>
      <c r="U8" s="92">
        <v>0</v>
      </c>
      <c r="V8" s="93">
        <v>0</v>
      </c>
      <c r="W8" s="115">
        <v>0</v>
      </c>
      <c r="X8" s="92">
        <v>0</v>
      </c>
      <c r="Y8" s="106">
        <v>0</v>
      </c>
      <c r="Z8" s="93">
        <v>0</v>
      </c>
      <c r="AA8" s="152">
        <v>0</v>
      </c>
      <c r="AB8" s="153">
        <v>0</v>
      </c>
      <c r="AC8" s="93">
        <v>0</v>
      </c>
      <c r="AD8" s="115">
        <v>0</v>
      </c>
      <c r="AE8" s="92">
        <v>0</v>
      </c>
      <c r="AF8" s="93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92">
        <v>0</v>
      </c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</row>
    <row r="9" spans="1:252" ht="18" customHeight="1">
      <c r="A9" s="88" t="s">
        <v>191</v>
      </c>
      <c r="B9" s="139"/>
      <c r="C9" s="140" t="s">
        <v>192</v>
      </c>
      <c r="D9" s="115">
        <v>5741068</v>
      </c>
      <c r="E9" s="92">
        <v>5741068</v>
      </c>
      <c r="F9" s="93">
        <v>5741068</v>
      </c>
      <c r="G9" s="141">
        <v>5741068</v>
      </c>
      <c r="H9" s="142">
        <v>0</v>
      </c>
      <c r="I9" s="93">
        <v>0</v>
      </c>
      <c r="J9" s="141">
        <v>0</v>
      </c>
      <c r="K9" s="142">
        <v>0</v>
      </c>
      <c r="L9" s="93">
        <v>0</v>
      </c>
      <c r="M9" s="115">
        <v>0</v>
      </c>
      <c r="N9" s="92">
        <v>0</v>
      </c>
      <c r="O9" s="106">
        <v>0</v>
      </c>
      <c r="P9" s="93">
        <v>0</v>
      </c>
      <c r="Q9" s="115">
        <v>0</v>
      </c>
      <c r="R9" s="92">
        <v>0</v>
      </c>
      <c r="S9" s="93">
        <v>0</v>
      </c>
      <c r="T9" s="115">
        <v>0</v>
      </c>
      <c r="U9" s="92">
        <v>0</v>
      </c>
      <c r="V9" s="93">
        <v>0</v>
      </c>
      <c r="W9" s="115">
        <v>0</v>
      </c>
      <c r="X9" s="92">
        <v>0</v>
      </c>
      <c r="Y9" s="106">
        <v>0</v>
      </c>
      <c r="Z9" s="93">
        <v>0</v>
      </c>
      <c r="AA9" s="152">
        <v>0</v>
      </c>
      <c r="AB9" s="153">
        <v>0</v>
      </c>
      <c r="AC9" s="93">
        <v>0</v>
      </c>
      <c r="AD9" s="115">
        <v>0</v>
      </c>
      <c r="AE9" s="92">
        <v>0</v>
      </c>
      <c r="AF9" s="93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92">
        <v>0</v>
      </c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</row>
    <row r="10" spans="1:252" ht="18" customHeight="1">
      <c r="A10" s="88" t="s">
        <v>193</v>
      </c>
      <c r="B10" s="139" t="s">
        <v>194</v>
      </c>
      <c r="C10" s="140" t="s">
        <v>195</v>
      </c>
      <c r="D10" s="115">
        <v>4165735</v>
      </c>
      <c r="E10" s="92">
        <v>4165735</v>
      </c>
      <c r="F10" s="93">
        <v>4165735</v>
      </c>
      <c r="G10" s="141">
        <v>4165735</v>
      </c>
      <c r="H10" s="142">
        <v>0</v>
      </c>
      <c r="I10" s="93">
        <v>0</v>
      </c>
      <c r="J10" s="141">
        <v>0</v>
      </c>
      <c r="K10" s="142">
        <v>0</v>
      </c>
      <c r="L10" s="93">
        <v>0</v>
      </c>
      <c r="M10" s="115">
        <v>0</v>
      </c>
      <c r="N10" s="92">
        <v>0</v>
      </c>
      <c r="O10" s="106">
        <v>0</v>
      </c>
      <c r="P10" s="93">
        <v>0</v>
      </c>
      <c r="Q10" s="115">
        <v>0</v>
      </c>
      <c r="R10" s="92">
        <v>0</v>
      </c>
      <c r="S10" s="93">
        <v>0</v>
      </c>
      <c r="T10" s="115">
        <v>0</v>
      </c>
      <c r="U10" s="92">
        <v>0</v>
      </c>
      <c r="V10" s="93">
        <v>0</v>
      </c>
      <c r="W10" s="115">
        <v>0</v>
      </c>
      <c r="X10" s="92">
        <v>0</v>
      </c>
      <c r="Y10" s="106">
        <v>0</v>
      </c>
      <c r="Z10" s="93">
        <v>0</v>
      </c>
      <c r="AA10" s="152">
        <v>0</v>
      </c>
      <c r="AB10" s="153">
        <v>0</v>
      </c>
      <c r="AC10" s="93">
        <v>0</v>
      </c>
      <c r="AD10" s="115">
        <v>0</v>
      </c>
      <c r="AE10" s="92">
        <v>0</v>
      </c>
      <c r="AF10" s="93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92">
        <v>0</v>
      </c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</row>
    <row r="11" spans="1:252" ht="18" customHeight="1">
      <c r="A11" s="88" t="s">
        <v>196</v>
      </c>
      <c r="B11" s="139" t="s">
        <v>194</v>
      </c>
      <c r="C11" s="140" t="s">
        <v>197</v>
      </c>
      <c r="D11" s="115">
        <v>1093017</v>
      </c>
      <c r="E11" s="92">
        <v>1093017</v>
      </c>
      <c r="F11" s="93">
        <v>1093017</v>
      </c>
      <c r="G11" s="141">
        <v>1093017</v>
      </c>
      <c r="H11" s="142">
        <v>0</v>
      </c>
      <c r="I11" s="93">
        <v>0</v>
      </c>
      <c r="J11" s="141">
        <v>0</v>
      </c>
      <c r="K11" s="142">
        <v>0</v>
      </c>
      <c r="L11" s="93">
        <v>0</v>
      </c>
      <c r="M11" s="115">
        <v>0</v>
      </c>
      <c r="N11" s="92">
        <v>0</v>
      </c>
      <c r="O11" s="106">
        <v>0</v>
      </c>
      <c r="P11" s="93">
        <v>0</v>
      </c>
      <c r="Q11" s="115">
        <v>0</v>
      </c>
      <c r="R11" s="92">
        <v>0</v>
      </c>
      <c r="S11" s="93">
        <v>0</v>
      </c>
      <c r="T11" s="115">
        <v>0</v>
      </c>
      <c r="U11" s="92">
        <v>0</v>
      </c>
      <c r="V11" s="93">
        <v>0</v>
      </c>
      <c r="W11" s="115">
        <v>0</v>
      </c>
      <c r="X11" s="92">
        <v>0</v>
      </c>
      <c r="Y11" s="106">
        <v>0</v>
      </c>
      <c r="Z11" s="93">
        <v>0</v>
      </c>
      <c r="AA11" s="152">
        <v>0</v>
      </c>
      <c r="AB11" s="153">
        <v>0</v>
      </c>
      <c r="AC11" s="93">
        <v>0</v>
      </c>
      <c r="AD11" s="115">
        <v>0</v>
      </c>
      <c r="AE11" s="92">
        <v>0</v>
      </c>
      <c r="AF11" s="93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92">
        <v>0</v>
      </c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</row>
    <row r="12" spans="1:252" ht="18" customHeight="1">
      <c r="A12" s="88" t="s">
        <v>198</v>
      </c>
      <c r="B12" s="139" t="s">
        <v>194</v>
      </c>
      <c r="C12" s="140" t="s">
        <v>199</v>
      </c>
      <c r="D12" s="115">
        <v>482316</v>
      </c>
      <c r="E12" s="92">
        <v>482316</v>
      </c>
      <c r="F12" s="93">
        <v>482316</v>
      </c>
      <c r="G12" s="141">
        <v>482316</v>
      </c>
      <c r="H12" s="142">
        <v>0</v>
      </c>
      <c r="I12" s="93">
        <v>0</v>
      </c>
      <c r="J12" s="141">
        <v>0</v>
      </c>
      <c r="K12" s="142">
        <v>0</v>
      </c>
      <c r="L12" s="93">
        <v>0</v>
      </c>
      <c r="M12" s="115">
        <v>0</v>
      </c>
      <c r="N12" s="92">
        <v>0</v>
      </c>
      <c r="O12" s="106">
        <v>0</v>
      </c>
      <c r="P12" s="93">
        <v>0</v>
      </c>
      <c r="Q12" s="115">
        <v>0</v>
      </c>
      <c r="R12" s="92">
        <v>0</v>
      </c>
      <c r="S12" s="93">
        <v>0</v>
      </c>
      <c r="T12" s="115">
        <v>0</v>
      </c>
      <c r="U12" s="92">
        <v>0</v>
      </c>
      <c r="V12" s="93">
        <v>0</v>
      </c>
      <c r="W12" s="115">
        <v>0</v>
      </c>
      <c r="X12" s="92">
        <v>0</v>
      </c>
      <c r="Y12" s="106">
        <v>0</v>
      </c>
      <c r="Z12" s="93">
        <v>0</v>
      </c>
      <c r="AA12" s="152">
        <v>0</v>
      </c>
      <c r="AB12" s="153">
        <v>0</v>
      </c>
      <c r="AC12" s="93">
        <v>0</v>
      </c>
      <c r="AD12" s="115">
        <v>0</v>
      </c>
      <c r="AE12" s="92">
        <v>0</v>
      </c>
      <c r="AF12" s="93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92">
        <v>0</v>
      </c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</row>
    <row r="13" spans="1:252" ht="18" customHeight="1">
      <c r="A13" s="88" t="s">
        <v>200</v>
      </c>
      <c r="B13" s="139"/>
      <c r="C13" s="140" t="s">
        <v>201</v>
      </c>
      <c r="D13" s="115">
        <v>2356865</v>
      </c>
      <c r="E13" s="92">
        <v>2356865</v>
      </c>
      <c r="F13" s="93">
        <v>2356865</v>
      </c>
      <c r="G13" s="141">
        <v>2326865</v>
      </c>
      <c r="H13" s="142">
        <v>30000</v>
      </c>
      <c r="I13" s="93">
        <v>0</v>
      </c>
      <c r="J13" s="141">
        <v>0</v>
      </c>
      <c r="K13" s="142">
        <v>0</v>
      </c>
      <c r="L13" s="93">
        <v>0</v>
      </c>
      <c r="M13" s="115">
        <v>0</v>
      </c>
      <c r="N13" s="92">
        <v>0</v>
      </c>
      <c r="O13" s="106">
        <v>0</v>
      </c>
      <c r="P13" s="93">
        <v>0</v>
      </c>
      <c r="Q13" s="115">
        <v>0</v>
      </c>
      <c r="R13" s="92">
        <v>0</v>
      </c>
      <c r="S13" s="93">
        <v>0</v>
      </c>
      <c r="T13" s="115">
        <v>0</v>
      </c>
      <c r="U13" s="92">
        <v>0</v>
      </c>
      <c r="V13" s="93">
        <v>0</v>
      </c>
      <c r="W13" s="115">
        <v>0</v>
      </c>
      <c r="X13" s="92">
        <v>0</v>
      </c>
      <c r="Y13" s="106">
        <v>0</v>
      </c>
      <c r="Z13" s="93">
        <v>0</v>
      </c>
      <c r="AA13" s="152">
        <v>0</v>
      </c>
      <c r="AB13" s="153">
        <v>0</v>
      </c>
      <c r="AC13" s="93">
        <v>0</v>
      </c>
      <c r="AD13" s="115">
        <v>0</v>
      </c>
      <c r="AE13" s="92">
        <v>0</v>
      </c>
      <c r="AF13" s="93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92">
        <v>0</v>
      </c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</row>
    <row r="14" spans="1:252" ht="18" customHeight="1">
      <c r="A14" s="88" t="s">
        <v>202</v>
      </c>
      <c r="B14" s="139" t="s">
        <v>194</v>
      </c>
      <c r="C14" s="140" t="s">
        <v>203</v>
      </c>
      <c r="D14" s="115">
        <v>2221365</v>
      </c>
      <c r="E14" s="92">
        <v>2221365</v>
      </c>
      <c r="F14" s="93">
        <v>2221365</v>
      </c>
      <c r="G14" s="141">
        <v>2191365</v>
      </c>
      <c r="H14" s="142">
        <v>30000</v>
      </c>
      <c r="I14" s="93">
        <v>0</v>
      </c>
      <c r="J14" s="141">
        <v>0</v>
      </c>
      <c r="K14" s="142">
        <v>0</v>
      </c>
      <c r="L14" s="93">
        <v>0</v>
      </c>
      <c r="M14" s="115">
        <v>0</v>
      </c>
      <c r="N14" s="92">
        <v>0</v>
      </c>
      <c r="O14" s="106">
        <v>0</v>
      </c>
      <c r="P14" s="93">
        <v>0</v>
      </c>
      <c r="Q14" s="115">
        <v>0</v>
      </c>
      <c r="R14" s="92">
        <v>0</v>
      </c>
      <c r="S14" s="93">
        <v>0</v>
      </c>
      <c r="T14" s="115">
        <v>0</v>
      </c>
      <c r="U14" s="92">
        <v>0</v>
      </c>
      <c r="V14" s="93">
        <v>0</v>
      </c>
      <c r="W14" s="115">
        <v>0</v>
      </c>
      <c r="X14" s="92">
        <v>0</v>
      </c>
      <c r="Y14" s="106">
        <v>0</v>
      </c>
      <c r="Z14" s="93">
        <v>0</v>
      </c>
      <c r="AA14" s="152">
        <v>0</v>
      </c>
      <c r="AB14" s="153">
        <v>0</v>
      </c>
      <c r="AC14" s="93">
        <v>0</v>
      </c>
      <c r="AD14" s="115">
        <v>0</v>
      </c>
      <c r="AE14" s="92">
        <v>0</v>
      </c>
      <c r="AF14" s="93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92">
        <v>0</v>
      </c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</row>
    <row r="15" spans="1:252" ht="18" customHeight="1">
      <c r="A15" s="88" t="s">
        <v>204</v>
      </c>
      <c r="B15" s="139" t="s">
        <v>194</v>
      </c>
      <c r="C15" s="140" t="s">
        <v>205</v>
      </c>
      <c r="D15" s="115">
        <v>10500</v>
      </c>
      <c r="E15" s="92">
        <v>10500</v>
      </c>
      <c r="F15" s="93">
        <v>10500</v>
      </c>
      <c r="G15" s="141">
        <v>10500</v>
      </c>
      <c r="H15" s="142">
        <v>0</v>
      </c>
      <c r="I15" s="93">
        <v>0</v>
      </c>
      <c r="J15" s="141">
        <v>0</v>
      </c>
      <c r="K15" s="142">
        <v>0</v>
      </c>
      <c r="L15" s="93">
        <v>0</v>
      </c>
      <c r="M15" s="115">
        <v>0</v>
      </c>
      <c r="N15" s="92">
        <v>0</v>
      </c>
      <c r="O15" s="106">
        <v>0</v>
      </c>
      <c r="P15" s="93">
        <v>0</v>
      </c>
      <c r="Q15" s="115">
        <v>0</v>
      </c>
      <c r="R15" s="92">
        <v>0</v>
      </c>
      <c r="S15" s="93">
        <v>0</v>
      </c>
      <c r="T15" s="115">
        <v>0</v>
      </c>
      <c r="U15" s="92">
        <v>0</v>
      </c>
      <c r="V15" s="93">
        <v>0</v>
      </c>
      <c r="W15" s="115">
        <v>0</v>
      </c>
      <c r="X15" s="92">
        <v>0</v>
      </c>
      <c r="Y15" s="106">
        <v>0</v>
      </c>
      <c r="Z15" s="93">
        <v>0</v>
      </c>
      <c r="AA15" s="152">
        <v>0</v>
      </c>
      <c r="AB15" s="153">
        <v>0</v>
      </c>
      <c r="AC15" s="93">
        <v>0</v>
      </c>
      <c r="AD15" s="115">
        <v>0</v>
      </c>
      <c r="AE15" s="92">
        <v>0</v>
      </c>
      <c r="AF15" s="93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92">
        <v>0</v>
      </c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</row>
    <row r="16" spans="1:252" ht="18" customHeight="1">
      <c r="A16" s="88" t="s">
        <v>206</v>
      </c>
      <c r="B16" s="139" t="s">
        <v>194</v>
      </c>
      <c r="C16" s="140" t="s">
        <v>207</v>
      </c>
      <c r="D16" s="115">
        <v>10000</v>
      </c>
      <c r="E16" s="92">
        <v>10000</v>
      </c>
      <c r="F16" s="93">
        <v>10000</v>
      </c>
      <c r="G16" s="141">
        <v>10000</v>
      </c>
      <c r="H16" s="142">
        <v>0</v>
      </c>
      <c r="I16" s="93">
        <v>0</v>
      </c>
      <c r="J16" s="141">
        <v>0</v>
      </c>
      <c r="K16" s="142">
        <v>0</v>
      </c>
      <c r="L16" s="93">
        <v>0</v>
      </c>
      <c r="M16" s="115">
        <v>0</v>
      </c>
      <c r="N16" s="92">
        <v>0</v>
      </c>
      <c r="O16" s="106">
        <v>0</v>
      </c>
      <c r="P16" s="93">
        <v>0</v>
      </c>
      <c r="Q16" s="115">
        <v>0</v>
      </c>
      <c r="R16" s="92">
        <v>0</v>
      </c>
      <c r="S16" s="93">
        <v>0</v>
      </c>
      <c r="T16" s="115">
        <v>0</v>
      </c>
      <c r="U16" s="92">
        <v>0</v>
      </c>
      <c r="V16" s="93">
        <v>0</v>
      </c>
      <c r="W16" s="115">
        <v>0</v>
      </c>
      <c r="X16" s="92">
        <v>0</v>
      </c>
      <c r="Y16" s="106">
        <v>0</v>
      </c>
      <c r="Z16" s="93">
        <v>0</v>
      </c>
      <c r="AA16" s="152">
        <v>0</v>
      </c>
      <c r="AB16" s="153">
        <v>0</v>
      </c>
      <c r="AC16" s="93">
        <v>0</v>
      </c>
      <c r="AD16" s="115">
        <v>0</v>
      </c>
      <c r="AE16" s="92">
        <v>0</v>
      </c>
      <c r="AF16" s="93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92">
        <v>0</v>
      </c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</row>
    <row r="17" spans="1:252" ht="18" customHeight="1">
      <c r="A17" s="88" t="s">
        <v>208</v>
      </c>
      <c r="B17" s="139" t="s">
        <v>194</v>
      </c>
      <c r="C17" s="140" t="s">
        <v>209</v>
      </c>
      <c r="D17" s="115">
        <v>5000</v>
      </c>
      <c r="E17" s="92">
        <v>5000</v>
      </c>
      <c r="F17" s="93">
        <v>5000</v>
      </c>
      <c r="G17" s="141">
        <v>5000</v>
      </c>
      <c r="H17" s="142">
        <v>0</v>
      </c>
      <c r="I17" s="93">
        <v>0</v>
      </c>
      <c r="J17" s="141">
        <v>0</v>
      </c>
      <c r="K17" s="142">
        <v>0</v>
      </c>
      <c r="L17" s="93">
        <v>0</v>
      </c>
      <c r="M17" s="115">
        <v>0</v>
      </c>
      <c r="N17" s="92">
        <v>0</v>
      </c>
      <c r="O17" s="106">
        <v>0</v>
      </c>
      <c r="P17" s="93">
        <v>0</v>
      </c>
      <c r="Q17" s="115">
        <v>0</v>
      </c>
      <c r="R17" s="92">
        <v>0</v>
      </c>
      <c r="S17" s="93">
        <v>0</v>
      </c>
      <c r="T17" s="115">
        <v>0</v>
      </c>
      <c r="U17" s="92">
        <v>0</v>
      </c>
      <c r="V17" s="93">
        <v>0</v>
      </c>
      <c r="W17" s="115">
        <v>0</v>
      </c>
      <c r="X17" s="92">
        <v>0</v>
      </c>
      <c r="Y17" s="106">
        <v>0</v>
      </c>
      <c r="Z17" s="93">
        <v>0</v>
      </c>
      <c r="AA17" s="152">
        <v>0</v>
      </c>
      <c r="AB17" s="153">
        <v>0</v>
      </c>
      <c r="AC17" s="93">
        <v>0</v>
      </c>
      <c r="AD17" s="115">
        <v>0</v>
      </c>
      <c r="AE17" s="92">
        <v>0</v>
      </c>
      <c r="AF17" s="93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92">
        <v>0</v>
      </c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</row>
    <row r="18" spans="1:252" ht="18" customHeight="1">
      <c r="A18" s="88" t="s">
        <v>210</v>
      </c>
      <c r="B18" s="139" t="s">
        <v>194</v>
      </c>
      <c r="C18" s="140" t="s">
        <v>211</v>
      </c>
      <c r="D18" s="115">
        <v>110000</v>
      </c>
      <c r="E18" s="92">
        <v>110000</v>
      </c>
      <c r="F18" s="93">
        <v>110000</v>
      </c>
      <c r="G18" s="141">
        <v>110000</v>
      </c>
      <c r="H18" s="142">
        <v>0</v>
      </c>
      <c r="I18" s="93">
        <v>0</v>
      </c>
      <c r="J18" s="141">
        <v>0</v>
      </c>
      <c r="K18" s="142">
        <v>0</v>
      </c>
      <c r="L18" s="93">
        <v>0</v>
      </c>
      <c r="M18" s="115">
        <v>0</v>
      </c>
      <c r="N18" s="92">
        <v>0</v>
      </c>
      <c r="O18" s="106">
        <v>0</v>
      </c>
      <c r="P18" s="93">
        <v>0</v>
      </c>
      <c r="Q18" s="115">
        <v>0</v>
      </c>
      <c r="R18" s="92">
        <v>0</v>
      </c>
      <c r="S18" s="93">
        <v>0</v>
      </c>
      <c r="T18" s="115">
        <v>0</v>
      </c>
      <c r="U18" s="92">
        <v>0</v>
      </c>
      <c r="V18" s="93">
        <v>0</v>
      </c>
      <c r="W18" s="115">
        <v>0</v>
      </c>
      <c r="X18" s="92">
        <v>0</v>
      </c>
      <c r="Y18" s="106">
        <v>0</v>
      </c>
      <c r="Z18" s="93">
        <v>0</v>
      </c>
      <c r="AA18" s="152">
        <v>0</v>
      </c>
      <c r="AB18" s="153">
        <v>0</v>
      </c>
      <c r="AC18" s="93">
        <v>0</v>
      </c>
      <c r="AD18" s="115">
        <v>0</v>
      </c>
      <c r="AE18" s="92">
        <v>0</v>
      </c>
      <c r="AF18" s="93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92">
        <v>0</v>
      </c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</row>
    <row r="19" spans="1:252" ht="18" customHeight="1">
      <c r="A19" s="88" t="s">
        <v>212</v>
      </c>
      <c r="B19" s="139"/>
      <c r="C19" s="140" t="s">
        <v>213</v>
      </c>
      <c r="D19" s="115">
        <v>150000</v>
      </c>
      <c r="E19" s="92">
        <v>150000</v>
      </c>
      <c r="F19" s="93">
        <v>150000</v>
      </c>
      <c r="G19" s="141">
        <v>150000</v>
      </c>
      <c r="H19" s="142">
        <v>0</v>
      </c>
      <c r="I19" s="93">
        <v>0</v>
      </c>
      <c r="J19" s="141">
        <v>0</v>
      </c>
      <c r="K19" s="142">
        <v>0</v>
      </c>
      <c r="L19" s="93">
        <v>0</v>
      </c>
      <c r="M19" s="115">
        <v>0</v>
      </c>
      <c r="N19" s="92">
        <v>0</v>
      </c>
      <c r="O19" s="106">
        <v>0</v>
      </c>
      <c r="P19" s="93">
        <v>0</v>
      </c>
      <c r="Q19" s="115">
        <v>0</v>
      </c>
      <c r="R19" s="92">
        <v>0</v>
      </c>
      <c r="S19" s="93">
        <v>0</v>
      </c>
      <c r="T19" s="115">
        <v>0</v>
      </c>
      <c r="U19" s="92">
        <v>0</v>
      </c>
      <c r="V19" s="93">
        <v>0</v>
      </c>
      <c r="W19" s="115">
        <v>0</v>
      </c>
      <c r="X19" s="92">
        <v>0</v>
      </c>
      <c r="Y19" s="106">
        <v>0</v>
      </c>
      <c r="Z19" s="93">
        <v>0</v>
      </c>
      <c r="AA19" s="152">
        <v>0</v>
      </c>
      <c r="AB19" s="153">
        <v>0</v>
      </c>
      <c r="AC19" s="93">
        <v>0</v>
      </c>
      <c r="AD19" s="115">
        <v>0</v>
      </c>
      <c r="AE19" s="92">
        <v>0</v>
      </c>
      <c r="AF19" s="93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92">
        <v>0</v>
      </c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</row>
    <row r="20" spans="1:252" ht="18" customHeight="1">
      <c r="A20" s="88" t="s">
        <v>214</v>
      </c>
      <c r="B20" s="139" t="s">
        <v>194</v>
      </c>
      <c r="C20" s="140" t="s">
        <v>215</v>
      </c>
      <c r="D20" s="115">
        <v>150000</v>
      </c>
      <c r="E20" s="92">
        <v>150000</v>
      </c>
      <c r="F20" s="93">
        <v>150000</v>
      </c>
      <c r="G20" s="141">
        <v>150000</v>
      </c>
      <c r="H20" s="142">
        <v>0</v>
      </c>
      <c r="I20" s="93">
        <v>0</v>
      </c>
      <c r="J20" s="141">
        <v>0</v>
      </c>
      <c r="K20" s="142">
        <v>0</v>
      </c>
      <c r="L20" s="93">
        <v>0</v>
      </c>
      <c r="M20" s="115">
        <v>0</v>
      </c>
      <c r="N20" s="92">
        <v>0</v>
      </c>
      <c r="O20" s="106">
        <v>0</v>
      </c>
      <c r="P20" s="93">
        <v>0</v>
      </c>
      <c r="Q20" s="115">
        <v>0</v>
      </c>
      <c r="R20" s="92">
        <v>0</v>
      </c>
      <c r="S20" s="93">
        <v>0</v>
      </c>
      <c r="T20" s="115">
        <v>0</v>
      </c>
      <c r="U20" s="92">
        <v>0</v>
      </c>
      <c r="V20" s="93">
        <v>0</v>
      </c>
      <c r="W20" s="115">
        <v>0</v>
      </c>
      <c r="X20" s="92">
        <v>0</v>
      </c>
      <c r="Y20" s="106">
        <v>0</v>
      </c>
      <c r="Z20" s="93">
        <v>0</v>
      </c>
      <c r="AA20" s="152">
        <v>0</v>
      </c>
      <c r="AB20" s="153">
        <v>0</v>
      </c>
      <c r="AC20" s="93">
        <v>0</v>
      </c>
      <c r="AD20" s="115">
        <v>0</v>
      </c>
      <c r="AE20" s="92">
        <v>0</v>
      </c>
      <c r="AF20" s="93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92">
        <v>0</v>
      </c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</row>
    <row r="21" spans="1:252" ht="18" customHeight="1">
      <c r="A21" s="88" t="s">
        <v>216</v>
      </c>
      <c r="B21" s="139"/>
      <c r="C21" s="140" t="s">
        <v>217</v>
      </c>
      <c r="D21" s="115">
        <v>7970879</v>
      </c>
      <c r="E21" s="92">
        <v>7970879</v>
      </c>
      <c r="F21" s="93">
        <v>7970879</v>
      </c>
      <c r="G21" s="141">
        <v>7970879</v>
      </c>
      <c r="H21" s="142">
        <v>0</v>
      </c>
      <c r="I21" s="93">
        <v>0</v>
      </c>
      <c r="J21" s="141">
        <v>0</v>
      </c>
      <c r="K21" s="142">
        <v>0</v>
      </c>
      <c r="L21" s="93">
        <v>0</v>
      </c>
      <c r="M21" s="115">
        <v>0</v>
      </c>
      <c r="N21" s="92">
        <v>0</v>
      </c>
      <c r="O21" s="106">
        <v>0</v>
      </c>
      <c r="P21" s="93">
        <v>0</v>
      </c>
      <c r="Q21" s="115">
        <v>0</v>
      </c>
      <c r="R21" s="92">
        <v>0</v>
      </c>
      <c r="S21" s="93">
        <v>0</v>
      </c>
      <c r="T21" s="115">
        <v>0</v>
      </c>
      <c r="U21" s="92">
        <v>0</v>
      </c>
      <c r="V21" s="93">
        <v>0</v>
      </c>
      <c r="W21" s="115">
        <v>0</v>
      </c>
      <c r="X21" s="92">
        <v>0</v>
      </c>
      <c r="Y21" s="106">
        <v>0</v>
      </c>
      <c r="Z21" s="93">
        <v>0</v>
      </c>
      <c r="AA21" s="152">
        <v>0</v>
      </c>
      <c r="AB21" s="153">
        <v>0</v>
      </c>
      <c r="AC21" s="93">
        <v>0</v>
      </c>
      <c r="AD21" s="115">
        <v>0</v>
      </c>
      <c r="AE21" s="92">
        <v>0</v>
      </c>
      <c r="AF21" s="93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92">
        <v>0</v>
      </c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</row>
    <row r="22" spans="1:252" ht="18" customHeight="1">
      <c r="A22" s="88" t="s">
        <v>218</v>
      </c>
      <c r="B22" s="139" t="s">
        <v>194</v>
      </c>
      <c r="C22" s="140" t="s">
        <v>219</v>
      </c>
      <c r="D22" s="115">
        <v>6669119</v>
      </c>
      <c r="E22" s="92">
        <v>6669119</v>
      </c>
      <c r="F22" s="93">
        <v>6669119</v>
      </c>
      <c r="G22" s="141">
        <v>6669119</v>
      </c>
      <c r="H22" s="142">
        <v>0</v>
      </c>
      <c r="I22" s="93">
        <v>0</v>
      </c>
      <c r="J22" s="141">
        <v>0</v>
      </c>
      <c r="K22" s="142">
        <v>0</v>
      </c>
      <c r="L22" s="93">
        <v>0</v>
      </c>
      <c r="M22" s="115">
        <v>0</v>
      </c>
      <c r="N22" s="92">
        <v>0</v>
      </c>
      <c r="O22" s="106">
        <v>0</v>
      </c>
      <c r="P22" s="93">
        <v>0</v>
      </c>
      <c r="Q22" s="115">
        <v>0</v>
      </c>
      <c r="R22" s="92">
        <v>0</v>
      </c>
      <c r="S22" s="93">
        <v>0</v>
      </c>
      <c r="T22" s="115">
        <v>0</v>
      </c>
      <c r="U22" s="92">
        <v>0</v>
      </c>
      <c r="V22" s="93">
        <v>0</v>
      </c>
      <c r="W22" s="115">
        <v>0</v>
      </c>
      <c r="X22" s="92">
        <v>0</v>
      </c>
      <c r="Y22" s="106">
        <v>0</v>
      </c>
      <c r="Z22" s="93">
        <v>0</v>
      </c>
      <c r="AA22" s="152">
        <v>0</v>
      </c>
      <c r="AB22" s="153">
        <v>0</v>
      </c>
      <c r="AC22" s="93">
        <v>0</v>
      </c>
      <c r="AD22" s="115">
        <v>0</v>
      </c>
      <c r="AE22" s="92">
        <v>0</v>
      </c>
      <c r="AF22" s="93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92">
        <v>0</v>
      </c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</row>
    <row r="23" spans="1:252" ht="18" customHeight="1">
      <c r="A23" s="88" t="s">
        <v>220</v>
      </c>
      <c r="B23" s="139" t="s">
        <v>194</v>
      </c>
      <c r="C23" s="140" t="s">
        <v>221</v>
      </c>
      <c r="D23" s="115">
        <v>1301760</v>
      </c>
      <c r="E23" s="92">
        <v>1301760</v>
      </c>
      <c r="F23" s="93">
        <v>1301760</v>
      </c>
      <c r="G23" s="141">
        <v>1301760</v>
      </c>
      <c r="H23" s="142">
        <v>0</v>
      </c>
      <c r="I23" s="93">
        <v>0</v>
      </c>
      <c r="J23" s="141">
        <v>0</v>
      </c>
      <c r="K23" s="142">
        <v>0</v>
      </c>
      <c r="L23" s="93">
        <v>0</v>
      </c>
      <c r="M23" s="115">
        <v>0</v>
      </c>
      <c r="N23" s="92">
        <v>0</v>
      </c>
      <c r="O23" s="106">
        <v>0</v>
      </c>
      <c r="P23" s="93">
        <v>0</v>
      </c>
      <c r="Q23" s="115">
        <v>0</v>
      </c>
      <c r="R23" s="92">
        <v>0</v>
      </c>
      <c r="S23" s="93">
        <v>0</v>
      </c>
      <c r="T23" s="115">
        <v>0</v>
      </c>
      <c r="U23" s="92">
        <v>0</v>
      </c>
      <c r="V23" s="93">
        <v>0</v>
      </c>
      <c r="W23" s="115">
        <v>0</v>
      </c>
      <c r="X23" s="92">
        <v>0</v>
      </c>
      <c r="Y23" s="106">
        <v>0</v>
      </c>
      <c r="Z23" s="93">
        <v>0</v>
      </c>
      <c r="AA23" s="152">
        <v>0</v>
      </c>
      <c r="AB23" s="153">
        <v>0</v>
      </c>
      <c r="AC23" s="93">
        <v>0</v>
      </c>
      <c r="AD23" s="115">
        <v>0</v>
      </c>
      <c r="AE23" s="92">
        <v>0</v>
      </c>
      <c r="AF23" s="93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92">
        <v>0</v>
      </c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</row>
    <row r="24" spans="1:252" ht="18" customHeight="1">
      <c r="A24" s="88" t="s">
        <v>222</v>
      </c>
      <c r="B24" s="139"/>
      <c r="C24" s="140" t="s">
        <v>223</v>
      </c>
      <c r="D24" s="115">
        <v>4479732</v>
      </c>
      <c r="E24" s="92">
        <v>4479732</v>
      </c>
      <c r="F24" s="93">
        <v>4479732</v>
      </c>
      <c r="G24" s="141">
        <v>4479732</v>
      </c>
      <c r="H24" s="142">
        <v>0</v>
      </c>
      <c r="I24" s="93">
        <v>0</v>
      </c>
      <c r="J24" s="141">
        <v>0</v>
      </c>
      <c r="K24" s="142">
        <v>0</v>
      </c>
      <c r="L24" s="93">
        <v>0</v>
      </c>
      <c r="M24" s="115">
        <v>0</v>
      </c>
      <c r="N24" s="92">
        <v>0</v>
      </c>
      <c r="O24" s="106">
        <v>0</v>
      </c>
      <c r="P24" s="93">
        <v>0</v>
      </c>
      <c r="Q24" s="115">
        <v>0</v>
      </c>
      <c r="R24" s="92">
        <v>0</v>
      </c>
      <c r="S24" s="93">
        <v>0</v>
      </c>
      <c r="T24" s="115">
        <v>0</v>
      </c>
      <c r="U24" s="92">
        <v>0</v>
      </c>
      <c r="V24" s="93">
        <v>0</v>
      </c>
      <c r="W24" s="115">
        <v>0</v>
      </c>
      <c r="X24" s="92">
        <v>0</v>
      </c>
      <c r="Y24" s="106">
        <v>0</v>
      </c>
      <c r="Z24" s="93">
        <v>0</v>
      </c>
      <c r="AA24" s="152">
        <v>0</v>
      </c>
      <c r="AB24" s="153">
        <v>0</v>
      </c>
      <c r="AC24" s="93">
        <v>0</v>
      </c>
      <c r="AD24" s="115">
        <v>0</v>
      </c>
      <c r="AE24" s="92">
        <v>0</v>
      </c>
      <c r="AF24" s="93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92">
        <v>0</v>
      </c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</row>
    <row r="25" spans="1:252" ht="18" customHeight="1">
      <c r="A25" s="88" t="s">
        <v>224</v>
      </c>
      <c r="B25" s="139" t="s">
        <v>194</v>
      </c>
      <c r="C25" s="140" t="s">
        <v>225</v>
      </c>
      <c r="D25" s="115">
        <v>4479732</v>
      </c>
      <c r="E25" s="92">
        <v>4479732</v>
      </c>
      <c r="F25" s="93">
        <v>4479732</v>
      </c>
      <c r="G25" s="141">
        <v>4479732</v>
      </c>
      <c r="H25" s="142">
        <v>0</v>
      </c>
      <c r="I25" s="93">
        <v>0</v>
      </c>
      <c r="J25" s="141">
        <v>0</v>
      </c>
      <c r="K25" s="142">
        <v>0</v>
      </c>
      <c r="L25" s="93">
        <v>0</v>
      </c>
      <c r="M25" s="115">
        <v>0</v>
      </c>
      <c r="N25" s="92">
        <v>0</v>
      </c>
      <c r="O25" s="106">
        <v>0</v>
      </c>
      <c r="P25" s="93">
        <v>0</v>
      </c>
      <c r="Q25" s="115">
        <v>0</v>
      </c>
      <c r="R25" s="92">
        <v>0</v>
      </c>
      <c r="S25" s="93">
        <v>0</v>
      </c>
      <c r="T25" s="115">
        <v>0</v>
      </c>
      <c r="U25" s="92">
        <v>0</v>
      </c>
      <c r="V25" s="93">
        <v>0</v>
      </c>
      <c r="W25" s="115">
        <v>0</v>
      </c>
      <c r="X25" s="92">
        <v>0</v>
      </c>
      <c r="Y25" s="106">
        <v>0</v>
      </c>
      <c r="Z25" s="93">
        <v>0</v>
      </c>
      <c r="AA25" s="152">
        <v>0</v>
      </c>
      <c r="AB25" s="153">
        <v>0</v>
      </c>
      <c r="AC25" s="93">
        <v>0</v>
      </c>
      <c r="AD25" s="115">
        <v>0</v>
      </c>
      <c r="AE25" s="92">
        <v>0</v>
      </c>
      <c r="AF25" s="93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92">
        <v>0</v>
      </c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</row>
    <row r="26" spans="1:252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</row>
    <row r="27" spans="1:252" ht="12.7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0" t="s">
        <v>226</v>
      </c>
    </row>
    <row r="2" spans="1:93" ht="22.5" customHeight="1">
      <c r="A2" s="116" t="s">
        <v>227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</row>
    <row r="3" spans="1:110" ht="15" customHeight="1">
      <c r="A3" s="109" t="s">
        <v>5</v>
      </c>
      <c r="B3" s="94"/>
      <c r="C3" s="108"/>
      <c r="D3" s="108"/>
      <c r="E3" s="108"/>
      <c r="DF3" s="80" t="s">
        <v>6</v>
      </c>
    </row>
    <row r="4" spans="1:110" ht="16.5" customHeight="1">
      <c r="A4" s="111" t="s">
        <v>228</v>
      </c>
      <c r="B4" s="111"/>
      <c r="C4" s="113"/>
      <c r="D4" s="102" t="s">
        <v>181</v>
      </c>
      <c r="E4" s="112" t="s">
        <v>229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 t="s">
        <v>230</v>
      </c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 t="s">
        <v>231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 t="s">
        <v>232</v>
      </c>
      <c r="BH4" s="112"/>
      <c r="BI4" s="112"/>
      <c r="BJ4" s="112"/>
      <c r="BK4" s="119"/>
      <c r="BL4" s="119" t="s">
        <v>233</v>
      </c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19" t="s">
        <v>234</v>
      </c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12"/>
      <c r="CP4" s="114" t="s">
        <v>235</v>
      </c>
      <c r="CQ4" s="114"/>
      <c r="CR4" s="114"/>
      <c r="CS4" s="114" t="s">
        <v>236</v>
      </c>
      <c r="CT4" s="114"/>
      <c r="CU4" s="114"/>
      <c r="CV4" s="114"/>
      <c r="CW4" s="114"/>
      <c r="CX4" s="114"/>
      <c r="CY4" s="114" t="s">
        <v>237</v>
      </c>
      <c r="CZ4" s="114"/>
      <c r="DA4" s="114"/>
      <c r="DB4" s="114" t="s">
        <v>238</v>
      </c>
      <c r="DC4" s="114"/>
      <c r="DD4" s="114"/>
      <c r="DE4" s="114"/>
      <c r="DF4" s="114"/>
    </row>
    <row r="5" spans="1:110" ht="36" customHeight="1">
      <c r="A5" s="117" t="s">
        <v>70</v>
      </c>
      <c r="B5" s="117" t="s">
        <v>71</v>
      </c>
      <c r="C5" s="87" t="s">
        <v>72</v>
      </c>
      <c r="D5" s="104"/>
      <c r="E5" s="87" t="s">
        <v>75</v>
      </c>
      <c r="F5" s="118" t="s">
        <v>239</v>
      </c>
      <c r="G5" s="118" t="s">
        <v>240</v>
      </c>
      <c r="H5" s="118" t="s">
        <v>241</v>
      </c>
      <c r="I5" s="87" t="s">
        <v>242</v>
      </c>
      <c r="J5" s="87" t="s">
        <v>243</v>
      </c>
      <c r="K5" s="87" t="s">
        <v>244</v>
      </c>
      <c r="L5" s="87" t="s">
        <v>245</v>
      </c>
      <c r="M5" s="87" t="s">
        <v>246</v>
      </c>
      <c r="N5" s="87" t="s">
        <v>247</v>
      </c>
      <c r="O5" s="87" t="s">
        <v>248</v>
      </c>
      <c r="P5" s="87" t="s">
        <v>249</v>
      </c>
      <c r="Q5" s="87" t="s">
        <v>250</v>
      </c>
      <c r="R5" s="87" t="s">
        <v>251</v>
      </c>
      <c r="S5" s="87" t="s">
        <v>75</v>
      </c>
      <c r="T5" s="87" t="s">
        <v>252</v>
      </c>
      <c r="U5" s="87" t="s">
        <v>253</v>
      </c>
      <c r="V5" s="87" t="s">
        <v>254</v>
      </c>
      <c r="W5" s="87" t="s">
        <v>255</v>
      </c>
      <c r="X5" s="87" t="s">
        <v>256</v>
      </c>
      <c r="Y5" s="87" t="s">
        <v>257</v>
      </c>
      <c r="Z5" s="87" t="s">
        <v>258</v>
      </c>
      <c r="AA5" s="87" t="s">
        <v>259</v>
      </c>
      <c r="AB5" s="87" t="s">
        <v>260</v>
      </c>
      <c r="AC5" s="87" t="s">
        <v>261</v>
      </c>
      <c r="AD5" s="87" t="s">
        <v>262</v>
      </c>
      <c r="AE5" s="87" t="s">
        <v>263</v>
      </c>
      <c r="AF5" s="87" t="s">
        <v>264</v>
      </c>
      <c r="AG5" s="87" t="s">
        <v>265</v>
      </c>
      <c r="AH5" s="87" t="s">
        <v>266</v>
      </c>
      <c r="AI5" s="87" t="s">
        <v>267</v>
      </c>
      <c r="AJ5" s="87" t="s">
        <v>268</v>
      </c>
      <c r="AK5" s="87" t="s">
        <v>269</v>
      </c>
      <c r="AL5" s="87" t="s">
        <v>270</v>
      </c>
      <c r="AM5" s="87" t="s">
        <v>271</v>
      </c>
      <c r="AN5" s="87" t="s">
        <v>272</v>
      </c>
      <c r="AO5" s="87" t="s">
        <v>273</v>
      </c>
      <c r="AP5" s="87" t="s">
        <v>274</v>
      </c>
      <c r="AQ5" s="87" t="s">
        <v>275</v>
      </c>
      <c r="AR5" s="87" t="s">
        <v>276</v>
      </c>
      <c r="AS5" s="87" t="s">
        <v>277</v>
      </c>
      <c r="AT5" s="87" t="s">
        <v>278</v>
      </c>
      <c r="AU5" s="87" t="s">
        <v>75</v>
      </c>
      <c r="AV5" s="87" t="s">
        <v>279</v>
      </c>
      <c r="AW5" s="87" t="s">
        <v>280</v>
      </c>
      <c r="AX5" s="87" t="s">
        <v>281</v>
      </c>
      <c r="AY5" s="87" t="s">
        <v>282</v>
      </c>
      <c r="AZ5" s="87" t="s">
        <v>283</v>
      </c>
      <c r="BA5" s="87" t="s">
        <v>284</v>
      </c>
      <c r="BB5" s="87" t="s">
        <v>285</v>
      </c>
      <c r="BC5" s="87" t="s">
        <v>286</v>
      </c>
      <c r="BD5" s="87" t="s">
        <v>287</v>
      </c>
      <c r="BE5" s="87" t="s">
        <v>288</v>
      </c>
      <c r="BF5" s="87" t="s">
        <v>289</v>
      </c>
      <c r="BG5" s="87" t="s">
        <v>75</v>
      </c>
      <c r="BH5" s="87" t="s">
        <v>290</v>
      </c>
      <c r="BI5" s="87" t="s">
        <v>291</v>
      </c>
      <c r="BJ5" s="87" t="s">
        <v>292</v>
      </c>
      <c r="BK5" s="87" t="s">
        <v>293</v>
      </c>
      <c r="BL5" s="86" t="s">
        <v>75</v>
      </c>
      <c r="BM5" s="86" t="s">
        <v>294</v>
      </c>
      <c r="BN5" s="86" t="s">
        <v>295</v>
      </c>
      <c r="BO5" s="86" t="s">
        <v>296</v>
      </c>
      <c r="BP5" s="86" t="s">
        <v>297</v>
      </c>
      <c r="BQ5" s="86" t="s">
        <v>298</v>
      </c>
      <c r="BR5" s="86" t="s">
        <v>299</v>
      </c>
      <c r="BS5" s="86" t="s">
        <v>300</v>
      </c>
      <c r="BT5" s="86" t="s">
        <v>301</v>
      </c>
      <c r="BU5" s="86" t="s">
        <v>302</v>
      </c>
      <c r="BV5" s="86" t="s">
        <v>303</v>
      </c>
      <c r="BW5" s="86" t="s">
        <v>304</v>
      </c>
      <c r="BX5" s="86" t="s">
        <v>305</v>
      </c>
      <c r="BY5" s="86" t="s">
        <v>75</v>
      </c>
      <c r="BZ5" s="86" t="s">
        <v>294</v>
      </c>
      <c r="CA5" s="86" t="s">
        <v>295</v>
      </c>
      <c r="CB5" s="86" t="s">
        <v>296</v>
      </c>
      <c r="CC5" s="86" t="s">
        <v>297</v>
      </c>
      <c r="CD5" s="86" t="s">
        <v>298</v>
      </c>
      <c r="CE5" s="86" t="s">
        <v>299</v>
      </c>
      <c r="CF5" s="86" t="s">
        <v>300</v>
      </c>
      <c r="CG5" s="86" t="s">
        <v>306</v>
      </c>
      <c r="CH5" s="86" t="s">
        <v>307</v>
      </c>
      <c r="CI5" s="86" t="s">
        <v>308</v>
      </c>
      <c r="CJ5" s="86" t="s">
        <v>309</v>
      </c>
      <c r="CK5" s="86" t="s">
        <v>301</v>
      </c>
      <c r="CL5" s="86" t="s">
        <v>302</v>
      </c>
      <c r="CM5" s="86" t="s">
        <v>303</v>
      </c>
      <c r="CN5" s="86" t="s">
        <v>304</v>
      </c>
      <c r="CO5" s="86" t="s">
        <v>310</v>
      </c>
      <c r="CP5" s="86" t="s">
        <v>75</v>
      </c>
      <c r="CQ5" s="86" t="s">
        <v>311</v>
      </c>
      <c r="CR5" s="86" t="s">
        <v>312</v>
      </c>
      <c r="CS5" s="86" t="s">
        <v>75</v>
      </c>
      <c r="CT5" s="86" t="s">
        <v>311</v>
      </c>
      <c r="CU5" s="86" t="s">
        <v>313</v>
      </c>
      <c r="CV5" s="86" t="s">
        <v>314</v>
      </c>
      <c r="CW5" s="86" t="s">
        <v>315</v>
      </c>
      <c r="CX5" s="86" t="s">
        <v>312</v>
      </c>
      <c r="CY5" s="86" t="s">
        <v>75</v>
      </c>
      <c r="CZ5" s="86" t="s">
        <v>316</v>
      </c>
      <c r="DA5" s="86" t="s">
        <v>317</v>
      </c>
      <c r="DB5" s="86" t="s">
        <v>75</v>
      </c>
      <c r="DC5" s="86" t="s">
        <v>318</v>
      </c>
      <c r="DD5" s="86" t="s">
        <v>319</v>
      </c>
      <c r="DE5" s="86" t="s">
        <v>320</v>
      </c>
      <c r="DF5" s="86" t="s">
        <v>238</v>
      </c>
    </row>
    <row r="6" spans="1:110" ht="17.25" customHeight="1">
      <c r="A6" s="88"/>
      <c r="B6" s="89"/>
      <c r="C6" s="90" t="s">
        <v>59</v>
      </c>
      <c r="D6" s="115">
        <v>20698544</v>
      </c>
      <c r="E6" s="115">
        <v>12410187</v>
      </c>
      <c r="F6" s="115">
        <v>4771716</v>
      </c>
      <c r="G6" s="115">
        <v>2317864</v>
      </c>
      <c r="H6" s="115">
        <v>173343</v>
      </c>
      <c r="I6" s="115">
        <v>0</v>
      </c>
      <c r="J6" s="115">
        <v>1786320</v>
      </c>
      <c r="K6" s="115">
        <v>1390363</v>
      </c>
      <c r="L6" s="115">
        <v>0</v>
      </c>
      <c r="M6" s="115">
        <v>660420</v>
      </c>
      <c r="N6" s="115">
        <v>80389</v>
      </c>
      <c r="O6" s="115">
        <v>186995</v>
      </c>
      <c r="P6" s="115">
        <v>1042777</v>
      </c>
      <c r="Q6" s="115">
        <v>0</v>
      </c>
      <c r="R6" s="115">
        <v>0</v>
      </c>
      <c r="S6" s="115">
        <v>3658625</v>
      </c>
      <c r="T6" s="115">
        <v>1530000</v>
      </c>
      <c r="U6" s="115">
        <v>100000</v>
      </c>
      <c r="V6" s="115">
        <v>0</v>
      </c>
      <c r="W6" s="115">
        <v>0</v>
      </c>
      <c r="X6" s="115">
        <v>120000</v>
      </c>
      <c r="Y6" s="115">
        <v>100000</v>
      </c>
      <c r="Z6" s="115">
        <v>40400</v>
      </c>
      <c r="AA6" s="115">
        <v>0</v>
      </c>
      <c r="AB6" s="115">
        <v>0</v>
      </c>
      <c r="AC6" s="115">
        <v>950000</v>
      </c>
      <c r="AD6" s="115">
        <v>0</v>
      </c>
      <c r="AE6" s="115">
        <v>0</v>
      </c>
      <c r="AF6" s="115">
        <v>0</v>
      </c>
      <c r="AG6" s="115">
        <v>30500</v>
      </c>
      <c r="AH6" s="115">
        <v>30000</v>
      </c>
      <c r="AI6" s="115">
        <v>35000</v>
      </c>
      <c r="AJ6" s="115">
        <v>0</v>
      </c>
      <c r="AK6" s="115">
        <v>0</v>
      </c>
      <c r="AL6" s="115">
        <v>0</v>
      </c>
      <c r="AM6" s="115">
        <v>20000</v>
      </c>
      <c r="AN6" s="115">
        <v>0</v>
      </c>
      <c r="AO6" s="115">
        <v>57262</v>
      </c>
      <c r="AP6" s="115">
        <v>71583</v>
      </c>
      <c r="AQ6" s="115">
        <v>0</v>
      </c>
      <c r="AR6" s="115">
        <v>443880</v>
      </c>
      <c r="AS6" s="115">
        <v>0</v>
      </c>
      <c r="AT6" s="115">
        <v>130000</v>
      </c>
      <c r="AU6" s="115">
        <v>4479732</v>
      </c>
      <c r="AV6" s="115">
        <v>0</v>
      </c>
      <c r="AW6" s="115">
        <v>0</v>
      </c>
      <c r="AX6" s="92">
        <v>0</v>
      </c>
      <c r="AY6" s="106">
        <v>0</v>
      </c>
      <c r="AZ6" s="106">
        <v>4479732</v>
      </c>
      <c r="BA6" s="93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0</v>
      </c>
      <c r="BJ6" s="115">
        <v>0</v>
      </c>
      <c r="BK6" s="115">
        <v>0</v>
      </c>
      <c r="BL6" s="115">
        <v>0</v>
      </c>
      <c r="BM6" s="115">
        <v>0</v>
      </c>
      <c r="BN6" s="115">
        <v>0</v>
      </c>
      <c r="BO6" s="115">
        <v>0</v>
      </c>
      <c r="BP6" s="115">
        <v>0</v>
      </c>
      <c r="BQ6" s="115">
        <v>0</v>
      </c>
      <c r="BR6" s="115">
        <v>0</v>
      </c>
      <c r="BS6" s="115">
        <v>0</v>
      </c>
      <c r="BT6" s="115">
        <v>0</v>
      </c>
      <c r="BU6" s="115">
        <v>0</v>
      </c>
      <c r="BV6" s="115">
        <v>0</v>
      </c>
      <c r="BW6" s="115">
        <v>0</v>
      </c>
      <c r="BX6" s="115">
        <v>0</v>
      </c>
      <c r="BY6" s="115">
        <v>150000</v>
      </c>
      <c r="BZ6" s="115">
        <v>0</v>
      </c>
      <c r="CA6" s="115">
        <v>150000</v>
      </c>
      <c r="CB6" s="115">
        <v>0</v>
      </c>
      <c r="CC6" s="115">
        <v>0</v>
      </c>
      <c r="CD6" s="115">
        <v>0</v>
      </c>
      <c r="CE6" s="115">
        <v>0</v>
      </c>
      <c r="CF6" s="115">
        <v>0</v>
      </c>
      <c r="CG6" s="115">
        <v>0</v>
      </c>
      <c r="CH6" s="115">
        <v>0</v>
      </c>
      <c r="CI6" s="115">
        <v>0</v>
      </c>
      <c r="CJ6" s="115">
        <v>0</v>
      </c>
      <c r="CK6" s="115">
        <v>0</v>
      </c>
      <c r="CL6" s="115">
        <v>0</v>
      </c>
      <c r="CM6" s="115">
        <v>0</v>
      </c>
      <c r="CN6" s="115">
        <v>0</v>
      </c>
      <c r="CO6" s="115">
        <v>0</v>
      </c>
      <c r="CP6" s="115">
        <v>0</v>
      </c>
      <c r="CQ6" s="115">
        <v>0</v>
      </c>
      <c r="CR6" s="115">
        <v>0</v>
      </c>
      <c r="CS6" s="115">
        <v>0</v>
      </c>
      <c r="CT6" s="115">
        <v>0</v>
      </c>
      <c r="CU6" s="115">
        <v>0</v>
      </c>
      <c r="CV6" s="115">
        <v>0</v>
      </c>
      <c r="CW6" s="115">
        <v>0</v>
      </c>
      <c r="CX6" s="115">
        <v>0</v>
      </c>
      <c r="CY6" s="115">
        <v>0</v>
      </c>
      <c r="CZ6" s="115">
        <v>0</v>
      </c>
      <c r="DA6" s="115">
        <v>0</v>
      </c>
      <c r="DB6" s="115">
        <v>0</v>
      </c>
      <c r="DC6" s="115">
        <v>0</v>
      </c>
      <c r="DD6" s="115">
        <v>0</v>
      </c>
      <c r="DE6" s="115">
        <v>0</v>
      </c>
      <c r="DF6" s="92">
        <v>0</v>
      </c>
    </row>
    <row r="7" spans="1:110" ht="17.25" customHeight="1">
      <c r="A7" s="88" t="s">
        <v>80</v>
      </c>
      <c r="B7" s="89"/>
      <c r="C7" s="90" t="s">
        <v>0</v>
      </c>
      <c r="D7" s="115">
        <v>20698544</v>
      </c>
      <c r="E7" s="115">
        <v>12410187</v>
      </c>
      <c r="F7" s="115">
        <v>4771716</v>
      </c>
      <c r="G7" s="115">
        <v>2317864</v>
      </c>
      <c r="H7" s="115">
        <v>173343</v>
      </c>
      <c r="I7" s="115">
        <v>0</v>
      </c>
      <c r="J7" s="115">
        <v>1786320</v>
      </c>
      <c r="K7" s="115">
        <v>1390363</v>
      </c>
      <c r="L7" s="115">
        <v>0</v>
      </c>
      <c r="M7" s="115">
        <v>660420</v>
      </c>
      <c r="N7" s="115">
        <v>80389</v>
      </c>
      <c r="O7" s="115">
        <v>186995</v>
      </c>
      <c r="P7" s="115">
        <v>1042777</v>
      </c>
      <c r="Q7" s="115">
        <v>0</v>
      </c>
      <c r="R7" s="115">
        <v>0</v>
      </c>
      <c r="S7" s="115">
        <v>3658625</v>
      </c>
      <c r="T7" s="115">
        <v>1530000</v>
      </c>
      <c r="U7" s="115">
        <v>100000</v>
      </c>
      <c r="V7" s="115">
        <v>0</v>
      </c>
      <c r="W7" s="115">
        <v>0</v>
      </c>
      <c r="X7" s="115">
        <v>120000</v>
      </c>
      <c r="Y7" s="115">
        <v>100000</v>
      </c>
      <c r="Z7" s="115">
        <v>40400</v>
      </c>
      <c r="AA7" s="115">
        <v>0</v>
      </c>
      <c r="AB7" s="115">
        <v>0</v>
      </c>
      <c r="AC7" s="115">
        <v>950000</v>
      </c>
      <c r="AD7" s="115">
        <v>0</v>
      </c>
      <c r="AE7" s="115">
        <v>0</v>
      </c>
      <c r="AF7" s="115">
        <v>0</v>
      </c>
      <c r="AG7" s="115">
        <v>30500</v>
      </c>
      <c r="AH7" s="115">
        <v>30000</v>
      </c>
      <c r="AI7" s="115">
        <v>35000</v>
      </c>
      <c r="AJ7" s="115">
        <v>0</v>
      </c>
      <c r="AK7" s="115">
        <v>0</v>
      </c>
      <c r="AL7" s="115">
        <v>0</v>
      </c>
      <c r="AM7" s="115">
        <v>20000</v>
      </c>
      <c r="AN7" s="115">
        <v>0</v>
      </c>
      <c r="AO7" s="115">
        <v>57262</v>
      </c>
      <c r="AP7" s="115">
        <v>71583</v>
      </c>
      <c r="AQ7" s="115">
        <v>0</v>
      </c>
      <c r="AR7" s="115">
        <v>443880</v>
      </c>
      <c r="AS7" s="115">
        <v>0</v>
      </c>
      <c r="AT7" s="115">
        <v>130000</v>
      </c>
      <c r="AU7" s="115">
        <v>4479732</v>
      </c>
      <c r="AV7" s="115">
        <v>0</v>
      </c>
      <c r="AW7" s="115">
        <v>0</v>
      </c>
      <c r="AX7" s="92">
        <v>0</v>
      </c>
      <c r="AY7" s="106">
        <v>0</v>
      </c>
      <c r="AZ7" s="106">
        <v>4479732</v>
      </c>
      <c r="BA7" s="93">
        <v>0</v>
      </c>
      <c r="BB7" s="115">
        <v>0</v>
      </c>
      <c r="BC7" s="115">
        <v>0</v>
      </c>
      <c r="BD7" s="115">
        <v>0</v>
      </c>
      <c r="BE7" s="115">
        <v>0</v>
      </c>
      <c r="BF7" s="115">
        <v>0</v>
      </c>
      <c r="BG7" s="115">
        <v>0</v>
      </c>
      <c r="BH7" s="115">
        <v>0</v>
      </c>
      <c r="BI7" s="115">
        <v>0</v>
      </c>
      <c r="BJ7" s="115">
        <v>0</v>
      </c>
      <c r="BK7" s="115">
        <v>0</v>
      </c>
      <c r="BL7" s="115">
        <v>0</v>
      </c>
      <c r="BM7" s="115">
        <v>0</v>
      </c>
      <c r="BN7" s="115">
        <v>0</v>
      </c>
      <c r="BO7" s="115">
        <v>0</v>
      </c>
      <c r="BP7" s="115">
        <v>0</v>
      </c>
      <c r="BQ7" s="115">
        <v>0</v>
      </c>
      <c r="BR7" s="115">
        <v>0</v>
      </c>
      <c r="BS7" s="115">
        <v>0</v>
      </c>
      <c r="BT7" s="115">
        <v>0</v>
      </c>
      <c r="BU7" s="115">
        <v>0</v>
      </c>
      <c r="BV7" s="115">
        <v>0</v>
      </c>
      <c r="BW7" s="115">
        <v>0</v>
      </c>
      <c r="BX7" s="115">
        <v>0</v>
      </c>
      <c r="BY7" s="115">
        <v>150000</v>
      </c>
      <c r="BZ7" s="115">
        <v>0</v>
      </c>
      <c r="CA7" s="115">
        <v>150000</v>
      </c>
      <c r="CB7" s="115">
        <v>0</v>
      </c>
      <c r="CC7" s="115">
        <v>0</v>
      </c>
      <c r="CD7" s="115">
        <v>0</v>
      </c>
      <c r="CE7" s="115">
        <v>0</v>
      </c>
      <c r="CF7" s="115">
        <v>0</v>
      </c>
      <c r="CG7" s="115">
        <v>0</v>
      </c>
      <c r="CH7" s="115">
        <v>0</v>
      </c>
      <c r="CI7" s="115">
        <v>0</v>
      </c>
      <c r="CJ7" s="115">
        <v>0</v>
      </c>
      <c r="CK7" s="115">
        <v>0</v>
      </c>
      <c r="CL7" s="115">
        <v>0</v>
      </c>
      <c r="CM7" s="115">
        <v>0</v>
      </c>
      <c r="CN7" s="115">
        <v>0</v>
      </c>
      <c r="CO7" s="115">
        <v>0</v>
      </c>
      <c r="CP7" s="115">
        <v>0</v>
      </c>
      <c r="CQ7" s="115">
        <v>0</v>
      </c>
      <c r="CR7" s="115">
        <v>0</v>
      </c>
      <c r="CS7" s="115">
        <v>0</v>
      </c>
      <c r="CT7" s="115">
        <v>0</v>
      </c>
      <c r="CU7" s="115">
        <v>0</v>
      </c>
      <c r="CV7" s="115">
        <v>0</v>
      </c>
      <c r="CW7" s="115">
        <v>0</v>
      </c>
      <c r="CX7" s="115">
        <v>0</v>
      </c>
      <c r="CY7" s="115">
        <v>0</v>
      </c>
      <c r="CZ7" s="115">
        <v>0</v>
      </c>
      <c r="DA7" s="115">
        <v>0</v>
      </c>
      <c r="DB7" s="115">
        <v>0</v>
      </c>
      <c r="DC7" s="115">
        <v>0</v>
      </c>
      <c r="DD7" s="115">
        <v>0</v>
      </c>
      <c r="DE7" s="115">
        <v>0</v>
      </c>
      <c r="DF7" s="92">
        <v>0</v>
      </c>
    </row>
    <row r="8" spans="1:110" ht="17.25" customHeight="1">
      <c r="A8" s="88" t="s">
        <v>81</v>
      </c>
      <c r="B8" s="89"/>
      <c r="C8" s="90" t="s">
        <v>82</v>
      </c>
      <c r="D8" s="115">
        <v>11899900</v>
      </c>
      <c r="E8" s="115">
        <v>9091275</v>
      </c>
      <c r="F8" s="115">
        <v>4771716</v>
      </c>
      <c r="G8" s="115">
        <v>2317864</v>
      </c>
      <c r="H8" s="115">
        <v>173343</v>
      </c>
      <c r="I8" s="115">
        <v>0</v>
      </c>
      <c r="J8" s="115">
        <v>1786320</v>
      </c>
      <c r="K8" s="115">
        <v>0</v>
      </c>
      <c r="L8" s="115">
        <v>0</v>
      </c>
      <c r="M8" s="115">
        <v>0</v>
      </c>
      <c r="N8" s="115">
        <v>0</v>
      </c>
      <c r="O8" s="115">
        <v>42032</v>
      </c>
      <c r="P8" s="115">
        <v>0</v>
      </c>
      <c r="Q8" s="115">
        <v>0</v>
      </c>
      <c r="R8" s="115">
        <v>0</v>
      </c>
      <c r="S8" s="115">
        <v>2758625</v>
      </c>
      <c r="T8" s="115">
        <v>730000</v>
      </c>
      <c r="U8" s="115">
        <v>100000</v>
      </c>
      <c r="V8" s="115">
        <v>0</v>
      </c>
      <c r="W8" s="115">
        <v>0</v>
      </c>
      <c r="X8" s="115">
        <v>120000</v>
      </c>
      <c r="Y8" s="115">
        <v>100000</v>
      </c>
      <c r="Z8" s="115">
        <v>40400</v>
      </c>
      <c r="AA8" s="115">
        <v>0</v>
      </c>
      <c r="AB8" s="115">
        <v>0</v>
      </c>
      <c r="AC8" s="115">
        <v>950000</v>
      </c>
      <c r="AD8" s="115">
        <v>0</v>
      </c>
      <c r="AE8" s="115">
        <v>0</v>
      </c>
      <c r="AF8" s="115">
        <v>0</v>
      </c>
      <c r="AG8" s="115">
        <v>30500</v>
      </c>
      <c r="AH8" s="115">
        <v>30000</v>
      </c>
      <c r="AI8" s="115">
        <v>35000</v>
      </c>
      <c r="AJ8" s="115">
        <v>0</v>
      </c>
      <c r="AK8" s="115">
        <v>0</v>
      </c>
      <c r="AL8" s="115">
        <v>0</v>
      </c>
      <c r="AM8" s="115">
        <v>20000</v>
      </c>
      <c r="AN8" s="115">
        <v>0</v>
      </c>
      <c r="AO8" s="115">
        <v>57262</v>
      </c>
      <c r="AP8" s="115">
        <v>71583</v>
      </c>
      <c r="AQ8" s="115">
        <v>0</v>
      </c>
      <c r="AR8" s="115">
        <v>443880</v>
      </c>
      <c r="AS8" s="115">
        <v>0</v>
      </c>
      <c r="AT8" s="115">
        <v>30000</v>
      </c>
      <c r="AU8" s="115">
        <v>0</v>
      </c>
      <c r="AV8" s="115">
        <v>0</v>
      </c>
      <c r="AW8" s="115">
        <v>0</v>
      </c>
      <c r="AX8" s="92">
        <v>0</v>
      </c>
      <c r="AY8" s="106">
        <v>0</v>
      </c>
      <c r="AZ8" s="106">
        <v>0</v>
      </c>
      <c r="BA8" s="93">
        <v>0</v>
      </c>
      <c r="BB8" s="115">
        <v>0</v>
      </c>
      <c r="BC8" s="115">
        <v>0</v>
      </c>
      <c r="BD8" s="115">
        <v>0</v>
      </c>
      <c r="BE8" s="115">
        <v>0</v>
      </c>
      <c r="BF8" s="115">
        <v>0</v>
      </c>
      <c r="BG8" s="115">
        <v>0</v>
      </c>
      <c r="BH8" s="115">
        <v>0</v>
      </c>
      <c r="BI8" s="115">
        <v>0</v>
      </c>
      <c r="BJ8" s="115">
        <v>0</v>
      </c>
      <c r="BK8" s="115">
        <v>0</v>
      </c>
      <c r="BL8" s="115">
        <v>0</v>
      </c>
      <c r="BM8" s="115">
        <v>0</v>
      </c>
      <c r="BN8" s="115">
        <v>0</v>
      </c>
      <c r="BO8" s="115">
        <v>0</v>
      </c>
      <c r="BP8" s="115">
        <v>0</v>
      </c>
      <c r="BQ8" s="115">
        <v>0</v>
      </c>
      <c r="BR8" s="115">
        <v>0</v>
      </c>
      <c r="BS8" s="115">
        <v>0</v>
      </c>
      <c r="BT8" s="115">
        <v>0</v>
      </c>
      <c r="BU8" s="115">
        <v>0</v>
      </c>
      <c r="BV8" s="115">
        <v>0</v>
      </c>
      <c r="BW8" s="115">
        <v>0</v>
      </c>
      <c r="BX8" s="115">
        <v>0</v>
      </c>
      <c r="BY8" s="115">
        <v>50000</v>
      </c>
      <c r="BZ8" s="115">
        <v>0</v>
      </c>
      <c r="CA8" s="115">
        <v>50000</v>
      </c>
      <c r="CB8" s="115">
        <v>0</v>
      </c>
      <c r="CC8" s="115">
        <v>0</v>
      </c>
      <c r="CD8" s="115">
        <v>0</v>
      </c>
      <c r="CE8" s="115">
        <v>0</v>
      </c>
      <c r="CF8" s="115">
        <v>0</v>
      </c>
      <c r="CG8" s="115">
        <v>0</v>
      </c>
      <c r="CH8" s="115">
        <v>0</v>
      </c>
      <c r="CI8" s="115">
        <v>0</v>
      </c>
      <c r="CJ8" s="115">
        <v>0</v>
      </c>
      <c r="CK8" s="115">
        <v>0</v>
      </c>
      <c r="CL8" s="115">
        <v>0</v>
      </c>
      <c r="CM8" s="115">
        <v>0</v>
      </c>
      <c r="CN8" s="115">
        <v>0</v>
      </c>
      <c r="CO8" s="115">
        <v>0</v>
      </c>
      <c r="CP8" s="115">
        <v>0</v>
      </c>
      <c r="CQ8" s="115">
        <v>0</v>
      </c>
      <c r="CR8" s="115">
        <v>0</v>
      </c>
      <c r="CS8" s="115">
        <v>0</v>
      </c>
      <c r="CT8" s="115">
        <v>0</v>
      </c>
      <c r="CU8" s="115">
        <v>0</v>
      </c>
      <c r="CV8" s="115">
        <v>0</v>
      </c>
      <c r="CW8" s="115">
        <v>0</v>
      </c>
      <c r="CX8" s="115">
        <v>0</v>
      </c>
      <c r="CY8" s="115">
        <v>0</v>
      </c>
      <c r="CZ8" s="115">
        <v>0</v>
      </c>
      <c r="DA8" s="115">
        <v>0</v>
      </c>
      <c r="DB8" s="115">
        <v>0</v>
      </c>
      <c r="DC8" s="115">
        <v>0</v>
      </c>
      <c r="DD8" s="115">
        <v>0</v>
      </c>
      <c r="DE8" s="115">
        <v>0</v>
      </c>
      <c r="DF8" s="92">
        <v>0</v>
      </c>
    </row>
    <row r="9" spans="1:110" ht="17.25" customHeight="1">
      <c r="A9" s="88" t="s">
        <v>83</v>
      </c>
      <c r="B9" s="89"/>
      <c r="C9" s="90" t="s">
        <v>84</v>
      </c>
      <c r="D9" s="115">
        <v>11869900</v>
      </c>
      <c r="E9" s="115">
        <v>9091275</v>
      </c>
      <c r="F9" s="115">
        <v>4771716</v>
      </c>
      <c r="G9" s="115">
        <v>2317864</v>
      </c>
      <c r="H9" s="115">
        <v>173343</v>
      </c>
      <c r="I9" s="115">
        <v>0</v>
      </c>
      <c r="J9" s="115">
        <v>1786320</v>
      </c>
      <c r="K9" s="115">
        <v>0</v>
      </c>
      <c r="L9" s="115">
        <v>0</v>
      </c>
      <c r="M9" s="115">
        <v>0</v>
      </c>
      <c r="N9" s="115">
        <v>0</v>
      </c>
      <c r="O9" s="115">
        <v>42032</v>
      </c>
      <c r="P9" s="115">
        <v>0</v>
      </c>
      <c r="Q9" s="115">
        <v>0</v>
      </c>
      <c r="R9" s="115">
        <v>0</v>
      </c>
      <c r="S9" s="115">
        <v>2728625</v>
      </c>
      <c r="T9" s="115">
        <v>700000</v>
      </c>
      <c r="U9" s="115">
        <v>100000</v>
      </c>
      <c r="V9" s="115">
        <v>0</v>
      </c>
      <c r="W9" s="115">
        <v>0</v>
      </c>
      <c r="X9" s="115">
        <v>120000</v>
      </c>
      <c r="Y9" s="115">
        <v>100000</v>
      </c>
      <c r="Z9" s="115">
        <v>40400</v>
      </c>
      <c r="AA9" s="115">
        <v>0</v>
      </c>
      <c r="AB9" s="115">
        <v>0</v>
      </c>
      <c r="AC9" s="115">
        <v>950000</v>
      </c>
      <c r="AD9" s="115">
        <v>0</v>
      </c>
      <c r="AE9" s="115">
        <v>0</v>
      </c>
      <c r="AF9" s="115">
        <v>0</v>
      </c>
      <c r="AG9" s="115">
        <v>30500</v>
      </c>
      <c r="AH9" s="115">
        <v>30000</v>
      </c>
      <c r="AI9" s="115">
        <v>35000</v>
      </c>
      <c r="AJ9" s="115">
        <v>0</v>
      </c>
      <c r="AK9" s="115">
        <v>0</v>
      </c>
      <c r="AL9" s="115">
        <v>0</v>
      </c>
      <c r="AM9" s="115">
        <v>20000</v>
      </c>
      <c r="AN9" s="115">
        <v>0</v>
      </c>
      <c r="AO9" s="115">
        <v>57262</v>
      </c>
      <c r="AP9" s="115">
        <v>71583</v>
      </c>
      <c r="AQ9" s="115">
        <v>0</v>
      </c>
      <c r="AR9" s="115">
        <v>443880</v>
      </c>
      <c r="AS9" s="115">
        <v>0</v>
      </c>
      <c r="AT9" s="115">
        <v>30000</v>
      </c>
      <c r="AU9" s="115">
        <v>0</v>
      </c>
      <c r="AV9" s="115">
        <v>0</v>
      </c>
      <c r="AW9" s="115">
        <v>0</v>
      </c>
      <c r="AX9" s="92">
        <v>0</v>
      </c>
      <c r="AY9" s="106">
        <v>0</v>
      </c>
      <c r="AZ9" s="106">
        <v>0</v>
      </c>
      <c r="BA9" s="93">
        <v>0</v>
      </c>
      <c r="BB9" s="115">
        <v>0</v>
      </c>
      <c r="BC9" s="115">
        <v>0</v>
      </c>
      <c r="BD9" s="115">
        <v>0</v>
      </c>
      <c r="BE9" s="115">
        <v>0</v>
      </c>
      <c r="BF9" s="115">
        <v>0</v>
      </c>
      <c r="BG9" s="115">
        <v>0</v>
      </c>
      <c r="BH9" s="115">
        <v>0</v>
      </c>
      <c r="BI9" s="115">
        <v>0</v>
      </c>
      <c r="BJ9" s="115">
        <v>0</v>
      </c>
      <c r="BK9" s="115">
        <v>0</v>
      </c>
      <c r="BL9" s="115">
        <v>0</v>
      </c>
      <c r="BM9" s="115">
        <v>0</v>
      </c>
      <c r="BN9" s="115">
        <v>0</v>
      </c>
      <c r="BO9" s="115">
        <v>0</v>
      </c>
      <c r="BP9" s="115">
        <v>0</v>
      </c>
      <c r="BQ9" s="115">
        <v>0</v>
      </c>
      <c r="BR9" s="115">
        <v>0</v>
      </c>
      <c r="BS9" s="115">
        <v>0</v>
      </c>
      <c r="BT9" s="115">
        <v>0</v>
      </c>
      <c r="BU9" s="115">
        <v>0</v>
      </c>
      <c r="BV9" s="115">
        <v>0</v>
      </c>
      <c r="BW9" s="115">
        <v>0</v>
      </c>
      <c r="BX9" s="115">
        <v>0</v>
      </c>
      <c r="BY9" s="115">
        <v>50000</v>
      </c>
      <c r="BZ9" s="115">
        <v>0</v>
      </c>
      <c r="CA9" s="115">
        <v>50000</v>
      </c>
      <c r="CB9" s="115">
        <v>0</v>
      </c>
      <c r="CC9" s="115">
        <v>0</v>
      </c>
      <c r="CD9" s="115">
        <v>0</v>
      </c>
      <c r="CE9" s="115">
        <v>0</v>
      </c>
      <c r="CF9" s="115">
        <v>0</v>
      </c>
      <c r="CG9" s="115">
        <v>0</v>
      </c>
      <c r="CH9" s="115">
        <v>0</v>
      </c>
      <c r="CI9" s="115">
        <v>0</v>
      </c>
      <c r="CJ9" s="115">
        <v>0</v>
      </c>
      <c r="CK9" s="115">
        <v>0</v>
      </c>
      <c r="CL9" s="115">
        <v>0</v>
      </c>
      <c r="CM9" s="115">
        <v>0</v>
      </c>
      <c r="CN9" s="115">
        <v>0</v>
      </c>
      <c r="CO9" s="115">
        <v>0</v>
      </c>
      <c r="CP9" s="115">
        <v>0</v>
      </c>
      <c r="CQ9" s="115">
        <v>0</v>
      </c>
      <c r="CR9" s="115">
        <v>0</v>
      </c>
      <c r="CS9" s="115">
        <v>0</v>
      </c>
      <c r="CT9" s="115">
        <v>0</v>
      </c>
      <c r="CU9" s="115">
        <v>0</v>
      </c>
      <c r="CV9" s="115">
        <v>0</v>
      </c>
      <c r="CW9" s="115">
        <v>0</v>
      </c>
      <c r="CX9" s="115">
        <v>0</v>
      </c>
      <c r="CY9" s="115">
        <v>0</v>
      </c>
      <c r="CZ9" s="115">
        <v>0</v>
      </c>
      <c r="DA9" s="115">
        <v>0</v>
      </c>
      <c r="DB9" s="115">
        <v>0</v>
      </c>
      <c r="DC9" s="115">
        <v>0</v>
      </c>
      <c r="DD9" s="115">
        <v>0</v>
      </c>
      <c r="DE9" s="115">
        <v>0</v>
      </c>
      <c r="DF9" s="92">
        <v>0</v>
      </c>
    </row>
    <row r="10" spans="1:110" ht="17.25" customHeight="1">
      <c r="A10" s="88" t="s">
        <v>85</v>
      </c>
      <c r="B10" s="89" t="s">
        <v>80</v>
      </c>
      <c r="C10" s="90" t="s">
        <v>86</v>
      </c>
      <c r="D10" s="115">
        <v>4165735</v>
      </c>
      <c r="E10" s="115">
        <v>4165735</v>
      </c>
      <c r="F10" s="115">
        <v>2080116</v>
      </c>
      <c r="G10" s="115">
        <v>1912276</v>
      </c>
      <c r="H10" s="115">
        <v>173343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5">
        <v>0</v>
      </c>
      <c r="AW10" s="115">
        <v>0</v>
      </c>
      <c r="AX10" s="92">
        <v>0</v>
      </c>
      <c r="AY10" s="106">
        <v>0</v>
      </c>
      <c r="AZ10" s="106">
        <v>0</v>
      </c>
      <c r="BA10" s="93">
        <v>0</v>
      </c>
      <c r="BB10" s="115">
        <v>0</v>
      </c>
      <c r="BC10" s="115">
        <v>0</v>
      </c>
      <c r="BD10" s="115">
        <v>0</v>
      </c>
      <c r="BE10" s="115">
        <v>0</v>
      </c>
      <c r="BF10" s="115">
        <v>0</v>
      </c>
      <c r="BG10" s="115">
        <v>0</v>
      </c>
      <c r="BH10" s="115">
        <v>0</v>
      </c>
      <c r="BI10" s="115">
        <v>0</v>
      </c>
      <c r="BJ10" s="115">
        <v>0</v>
      </c>
      <c r="BK10" s="115">
        <v>0</v>
      </c>
      <c r="BL10" s="115">
        <v>0</v>
      </c>
      <c r="BM10" s="115">
        <v>0</v>
      </c>
      <c r="BN10" s="115">
        <v>0</v>
      </c>
      <c r="BO10" s="115">
        <v>0</v>
      </c>
      <c r="BP10" s="115">
        <v>0</v>
      </c>
      <c r="BQ10" s="115">
        <v>0</v>
      </c>
      <c r="BR10" s="115">
        <v>0</v>
      </c>
      <c r="BS10" s="115">
        <v>0</v>
      </c>
      <c r="BT10" s="115">
        <v>0</v>
      </c>
      <c r="BU10" s="115">
        <v>0</v>
      </c>
      <c r="BV10" s="115">
        <v>0</v>
      </c>
      <c r="BW10" s="115">
        <v>0</v>
      </c>
      <c r="BX10" s="115">
        <v>0</v>
      </c>
      <c r="BY10" s="115">
        <v>0</v>
      </c>
      <c r="BZ10" s="115">
        <v>0</v>
      </c>
      <c r="CA10" s="115">
        <v>0</v>
      </c>
      <c r="CB10" s="115">
        <v>0</v>
      </c>
      <c r="CC10" s="115">
        <v>0</v>
      </c>
      <c r="CD10" s="115">
        <v>0</v>
      </c>
      <c r="CE10" s="115">
        <v>0</v>
      </c>
      <c r="CF10" s="115">
        <v>0</v>
      </c>
      <c r="CG10" s="115">
        <v>0</v>
      </c>
      <c r="CH10" s="115">
        <v>0</v>
      </c>
      <c r="CI10" s="115">
        <v>0</v>
      </c>
      <c r="CJ10" s="115">
        <v>0</v>
      </c>
      <c r="CK10" s="115">
        <v>0</v>
      </c>
      <c r="CL10" s="115">
        <v>0</v>
      </c>
      <c r="CM10" s="115">
        <v>0</v>
      </c>
      <c r="CN10" s="115">
        <v>0</v>
      </c>
      <c r="CO10" s="115">
        <v>0</v>
      </c>
      <c r="CP10" s="115">
        <v>0</v>
      </c>
      <c r="CQ10" s="115">
        <v>0</v>
      </c>
      <c r="CR10" s="115">
        <v>0</v>
      </c>
      <c r="CS10" s="115">
        <v>0</v>
      </c>
      <c r="CT10" s="115">
        <v>0</v>
      </c>
      <c r="CU10" s="115">
        <v>0</v>
      </c>
      <c r="CV10" s="115">
        <v>0</v>
      </c>
      <c r="CW10" s="115">
        <v>0</v>
      </c>
      <c r="CX10" s="115">
        <v>0</v>
      </c>
      <c r="CY10" s="115">
        <v>0</v>
      </c>
      <c r="CZ10" s="115">
        <v>0</v>
      </c>
      <c r="DA10" s="115">
        <v>0</v>
      </c>
      <c r="DB10" s="115">
        <v>0</v>
      </c>
      <c r="DC10" s="115">
        <v>0</v>
      </c>
      <c r="DD10" s="115">
        <v>0</v>
      </c>
      <c r="DE10" s="115">
        <v>0</v>
      </c>
      <c r="DF10" s="92">
        <v>0</v>
      </c>
    </row>
    <row r="11" spans="1:110" ht="17.25" customHeight="1">
      <c r="A11" s="88" t="s">
        <v>87</v>
      </c>
      <c r="B11" s="89" t="s">
        <v>80</v>
      </c>
      <c r="C11" s="90" t="s">
        <v>88</v>
      </c>
      <c r="D11" s="115">
        <v>2778625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2728625</v>
      </c>
      <c r="T11" s="115">
        <v>700000</v>
      </c>
      <c r="U11" s="115">
        <v>100000</v>
      </c>
      <c r="V11" s="115">
        <v>0</v>
      </c>
      <c r="W11" s="115">
        <v>0</v>
      </c>
      <c r="X11" s="115">
        <v>120000</v>
      </c>
      <c r="Y11" s="115">
        <v>100000</v>
      </c>
      <c r="Z11" s="115">
        <v>40400</v>
      </c>
      <c r="AA11" s="115">
        <v>0</v>
      </c>
      <c r="AB11" s="115">
        <v>0</v>
      </c>
      <c r="AC11" s="115">
        <v>950000</v>
      </c>
      <c r="AD11" s="115">
        <v>0</v>
      </c>
      <c r="AE11" s="115">
        <v>0</v>
      </c>
      <c r="AF11" s="115">
        <v>0</v>
      </c>
      <c r="AG11" s="115">
        <v>30500</v>
      </c>
      <c r="AH11" s="115">
        <v>30000</v>
      </c>
      <c r="AI11" s="115">
        <v>35000</v>
      </c>
      <c r="AJ11" s="115">
        <v>0</v>
      </c>
      <c r="AK11" s="115">
        <v>0</v>
      </c>
      <c r="AL11" s="115">
        <v>0</v>
      </c>
      <c r="AM11" s="115">
        <v>20000</v>
      </c>
      <c r="AN11" s="115">
        <v>0</v>
      </c>
      <c r="AO11" s="115">
        <v>57262</v>
      </c>
      <c r="AP11" s="115">
        <v>71583</v>
      </c>
      <c r="AQ11" s="115">
        <v>0</v>
      </c>
      <c r="AR11" s="115">
        <v>443880</v>
      </c>
      <c r="AS11" s="115">
        <v>0</v>
      </c>
      <c r="AT11" s="115">
        <v>30000</v>
      </c>
      <c r="AU11" s="115">
        <v>0</v>
      </c>
      <c r="AV11" s="115">
        <v>0</v>
      </c>
      <c r="AW11" s="115">
        <v>0</v>
      </c>
      <c r="AX11" s="92">
        <v>0</v>
      </c>
      <c r="AY11" s="106">
        <v>0</v>
      </c>
      <c r="AZ11" s="106">
        <v>0</v>
      </c>
      <c r="BA11" s="93">
        <v>0</v>
      </c>
      <c r="BB11" s="115">
        <v>0</v>
      </c>
      <c r="BC11" s="115">
        <v>0</v>
      </c>
      <c r="BD11" s="115">
        <v>0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5">
        <v>0</v>
      </c>
      <c r="BK11" s="115">
        <v>0</v>
      </c>
      <c r="BL11" s="115">
        <v>0</v>
      </c>
      <c r="BM11" s="115">
        <v>0</v>
      </c>
      <c r="BN11" s="115">
        <v>0</v>
      </c>
      <c r="BO11" s="115">
        <v>0</v>
      </c>
      <c r="BP11" s="115">
        <v>0</v>
      </c>
      <c r="BQ11" s="115">
        <v>0</v>
      </c>
      <c r="BR11" s="115">
        <v>0</v>
      </c>
      <c r="BS11" s="115">
        <v>0</v>
      </c>
      <c r="BT11" s="115">
        <v>0</v>
      </c>
      <c r="BU11" s="115">
        <v>0</v>
      </c>
      <c r="BV11" s="115">
        <v>0</v>
      </c>
      <c r="BW11" s="115">
        <v>0</v>
      </c>
      <c r="BX11" s="115">
        <v>0</v>
      </c>
      <c r="BY11" s="115">
        <v>50000</v>
      </c>
      <c r="BZ11" s="115">
        <v>0</v>
      </c>
      <c r="CA11" s="115">
        <v>50000</v>
      </c>
      <c r="CB11" s="115">
        <v>0</v>
      </c>
      <c r="CC11" s="115">
        <v>0</v>
      </c>
      <c r="CD11" s="115">
        <v>0</v>
      </c>
      <c r="CE11" s="115">
        <v>0</v>
      </c>
      <c r="CF11" s="115">
        <v>0</v>
      </c>
      <c r="CG11" s="115">
        <v>0</v>
      </c>
      <c r="CH11" s="115">
        <v>0</v>
      </c>
      <c r="CI11" s="115">
        <v>0</v>
      </c>
      <c r="CJ11" s="115">
        <v>0</v>
      </c>
      <c r="CK11" s="115">
        <v>0</v>
      </c>
      <c r="CL11" s="115">
        <v>0</v>
      </c>
      <c r="CM11" s="115">
        <v>0</v>
      </c>
      <c r="CN11" s="115">
        <v>0</v>
      </c>
      <c r="CO11" s="115">
        <v>0</v>
      </c>
      <c r="CP11" s="115">
        <v>0</v>
      </c>
      <c r="CQ11" s="115">
        <v>0</v>
      </c>
      <c r="CR11" s="115">
        <v>0</v>
      </c>
      <c r="CS11" s="115">
        <v>0</v>
      </c>
      <c r="CT11" s="115">
        <v>0</v>
      </c>
      <c r="CU11" s="115">
        <v>0</v>
      </c>
      <c r="CV11" s="115">
        <v>0</v>
      </c>
      <c r="CW11" s="115">
        <v>0</v>
      </c>
      <c r="CX11" s="115">
        <v>0</v>
      </c>
      <c r="CY11" s="115">
        <v>0</v>
      </c>
      <c r="CZ11" s="115">
        <v>0</v>
      </c>
      <c r="DA11" s="115">
        <v>0</v>
      </c>
      <c r="DB11" s="115">
        <v>0</v>
      </c>
      <c r="DC11" s="115">
        <v>0</v>
      </c>
      <c r="DD11" s="115">
        <v>0</v>
      </c>
      <c r="DE11" s="115">
        <v>0</v>
      </c>
      <c r="DF11" s="92">
        <v>0</v>
      </c>
    </row>
    <row r="12" spans="1:116" ht="17.25" customHeight="1">
      <c r="A12" s="88" t="s">
        <v>89</v>
      </c>
      <c r="B12" s="89" t="s">
        <v>80</v>
      </c>
      <c r="C12" s="90" t="s">
        <v>90</v>
      </c>
      <c r="D12" s="115">
        <v>4883508</v>
      </c>
      <c r="E12" s="115">
        <v>4883508</v>
      </c>
      <c r="F12" s="115">
        <v>2691600</v>
      </c>
      <c r="G12" s="115">
        <v>405588</v>
      </c>
      <c r="H12" s="115">
        <v>0</v>
      </c>
      <c r="I12" s="115">
        <v>0</v>
      </c>
      <c r="J12" s="115">
        <v>1786320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115">
        <v>0</v>
      </c>
      <c r="AW12" s="115">
        <v>0</v>
      </c>
      <c r="AX12" s="92">
        <v>0</v>
      </c>
      <c r="AY12" s="106">
        <v>0</v>
      </c>
      <c r="AZ12" s="106">
        <v>0</v>
      </c>
      <c r="BA12" s="93">
        <v>0</v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  <c r="BK12" s="115">
        <v>0</v>
      </c>
      <c r="BL12" s="115">
        <v>0</v>
      </c>
      <c r="BM12" s="115">
        <v>0</v>
      </c>
      <c r="BN12" s="115">
        <v>0</v>
      </c>
      <c r="BO12" s="115">
        <v>0</v>
      </c>
      <c r="BP12" s="115">
        <v>0</v>
      </c>
      <c r="BQ12" s="115">
        <v>0</v>
      </c>
      <c r="BR12" s="115">
        <v>0</v>
      </c>
      <c r="BS12" s="115">
        <v>0</v>
      </c>
      <c r="BT12" s="115">
        <v>0</v>
      </c>
      <c r="BU12" s="115">
        <v>0</v>
      </c>
      <c r="BV12" s="115">
        <v>0</v>
      </c>
      <c r="BW12" s="115">
        <v>0</v>
      </c>
      <c r="BX12" s="115">
        <v>0</v>
      </c>
      <c r="BY12" s="115">
        <v>0</v>
      </c>
      <c r="BZ12" s="115">
        <v>0</v>
      </c>
      <c r="CA12" s="115">
        <v>0</v>
      </c>
      <c r="CB12" s="115">
        <v>0</v>
      </c>
      <c r="CC12" s="115">
        <v>0</v>
      </c>
      <c r="CD12" s="115">
        <v>0</v>
      </c>
      <c r="CE12" s="115">
        <v>0</v>
      </c>
      <c r="CF12" s="115">
        <v>0</v>
      </c>
      <c r="CG12" s="115">
        <v>0</v>
      </c>
      <c r="CH12" s="115">
        <v>0</v>
      </c>
      <c r="CI12" s="115">
        <v>0</v>
      </c>
      <c r="CJ12" s="115">
        <v>0</v>
      </c>
      <c r="CK12" s="115">
        <v>0</v>
      </c>
      <c r="CL12" s="115">
        <v>0</v>
      </c>
      <c r="CM12" s="115">
        <v>0</v>
      </c>
      <c r="CN12" s="115">
        <v>0</v>
      </c>
      <c r="CO12" s="115">
        <v>0</v>
      </c>
      <c r="CP12" s="115">
        <v>0</v>
      </c>
      <c r="CQ12" s="115">
        <v>0</v>
      </c>
      <c r="CR12" s="115">
        <v>0</v>
      </c>
      <c r="CS12" s="115">
        <v>0</v>
      </c>
      <c r="CT12" s="115">
        <v>0</v>
      </c>
      <c r="CU12" s="115">
        <v>0</v>
      </c>
      <c r="CV12" s="115">
        <v>0</v>
      </c>
      <c r="CW12" s="115">
        <v>0</v>
      </c>
      <c r="CX12" s="115">
        <v>0</v>
      </c>
      <c r="CY12" s="115">
        <v>0</v>
      </c>
      <c r="CZ12" s="115">
        <v>0</v>
      </c>
      <c r="DA12" s="115">
        <v>0</v>
      </c>
      <c r="DB12" s="115">
        <v>0</v>
      </c>
      <c r="DC12" s="115">
        <v>0</v>
      </c>
      <c r="DD12" s="115">
        <v>0</v>
      </c>
      <c r="DE12" s="115">
        <v>0</v>
      </c>
      <c r="DF12" s="92">
        <v>0</v>
      </c>
      <c r="DL12" s="94"/>
    </row>
    <row r="13" spans="1:110" ht="17.25" customHeight="1">
      <c r="A13" s="88" t="s">
        <v>91</v>
      </c>
      <c r="B13" s="89" t="s">
        <v>80</v>
      </c>
      <c r="C13" s="90" t="s">
        <v>92</v>
      </c>
      <c r="D13" s="115">
        <v>42032</v>
      </c>
      <c r="E13" s="115">
        <v>42032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42032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115">
        <v>0</v>
      </c>
      <c r="AW13" s="115">
        <v>0</v>
      </c>
      <c r="AX13" s="92">
        <v>0</v>
      </c>
      <c r="AY13" s="106">
        <v>0</v>
      </c>
      <c r="AZ13" s="106">
        <v>0</v>
      </c>
      <c r="BA13" s="93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5">
        <v>0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0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15">
        <v>0</v>
      </c>
      <c r="CK13" s="115">
        <v>0</v>
      </c>
      <c r="CL13" s="115">
        <v>0</v>
      </c>
      <c r="CM13" s="115">
        <v>0</v>
      </c>
      <c r="CN13" s="115">
        <v>0</v>
      </c>
      <c r="CO13" s="115">
        <v>0</v>
      </c>
      <c r="CP13" s="115">
        <v>0</v>
      </c>
      <c r="CQ13" s="115">
        <v>0</v>
      </c>
      <c r="CR13" s="115">
        <v>0</v>
      </c>
      <c r="CS13" s="115">
        <v>0</v>
      </c>
      <c r="CT13" s="115">
        <v>0</v>
      </c>
      <c r="CU13" s="115">
        <v>0</v>
      </c>
      <c r="CV13" s="115">
        <v>0</v>
      </c>
      <c r="CW13" s="115">
        <v>0</v>
      </c>
      <c r="CX13" s="115">
        <v>0</v>
      </c>
      <c r="CY13" s="115">
        <v>0</v>
      </c>
      <c r="CZ13" s="115">
        <v>0</v>
      </c>
      <c r="DA13" s="115">
        <v>0</v>
      </c>
      <c r="DB13" s="115">
        <v>0</v>
      </c>
      <c r="DC13" s="115">
        <v>0</v>
      </c>
      <c r="DD13" s="115">
        <v>0</v>
      </c>
      <c r="DE13" s="115">
        <v>0</v>
      </c>
      <c r="DF13" s="92">
        <v>0</v>
      </c>
    </row>
    <row r="14" spans="1:110" ht="17.25" customHeight="1">
      <c r="A14" s="88" t="s">
        <v>93</v>
      </c>
      <c r="B14" s="89"/>
      <c r="C14" s="90" t="s">
        <v>94</v>
      </c>
      <c r="D14" s="115">
        <v>30000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30000</v>
      </c>
      <c r="T14" s="115">
        <v>30000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5">
        <v>0</v>
      </c>
      <c r="AW14" s="115">
        <v>0</v>
      </c>
      <c r="AX14" s="92">
        <v>0</v>
      </c>
      <c r="AY14" s="106">
        <v>0</v>
      </c>
      <c r="AZ14" s="106">
        <v>0</v>
      </c>
      <c r="BA14" s="93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15">
        <v>0</v>
      </c>
      <c r="CK14" s="115">
        <v>0</v>
      </c>
      <c r="CL14" s="115">
        <v>0</v>
      </c>
      <c r="CM14" s="115">
        <v>0</v>
      </c>
      <c r="CN14" s="115">
        <v>0</v>
      </c>
      <c r="CO14" s="115">
        <v>0</v>
      </c>
      <c r="CP14" s="115">
        <v>0</v>
      </c>
      <c r="CQ14" s="115">
        <v>0</v>
      </c>
      <c r="CR14" s="115">
        <v>0</v>
      </c>
      <c r="CS14" s="115">
        <v>0</v>
      </c>
      <c r="CT14" s="115">
        <v>0</v>
      </c>
      <c r="CU14" s="115">
        <v>0</v>
      </c>
      <c r="CV14" s="115">
        <v>0</v>
      </c>
      <c r="CW14" s="115">
        <v>0</v>
      </c>
      <c r="CX14" s="115">
        <v>0</v>
      </c>
      <c r="CY14" s="115">
        <v>0</v>
      </c>
      <c r="CZ14" s="115">
        <v>0</v>
      </c>
      <c r="DA14" s="115">
        <v>0</v>
      </c>
      <c r="DB14" s="115">
        <v>0</v>
      </c>
      <c r="DC14" s="115">
        <v>0</v>
      </c>
      <c r="DD14" s="115">
        <v>0</v>
      </c>
      <c r="DE14" s="115">
        <v>0</v>
      </c>
      <c r="DF14" s="92">
        <v>0</v>
      </c>
    </row>
    <row r="15" spans="1:110" ht="17.25" customHeight="1">
      <c r="A15" s="88" t="s">
        <v>95</v>
      </c>
      <c r="B15" s="89" t="s">
        <v>80</v>
      </c>
      <c r="C15" s="90" t="s">
        <v>96</v>
      </c>
      <c r="D15" s="115">
        <v>30000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30000</v>
      </c>
      <c r="T15" s="115">
        <v>30000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115">
        <v>0</v>
      </c>
      <c r="AW15" s="115">
        <v>0</v>
      </c>
      <c r="AX15" s="92">
        <v>0</v>
      </c>
      <c r="AY15" s="106">
        <v>0</v>
      </c>
      <c r="AZ15" s="106">
        <v>0</v>
      </c>
      <c r="BA15" s="93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  <c r="BK15" s="115">
        <v>0</v>
      </c>
      <c r="BL15" s="115">
        <v>0</v>
      </c>
      <c r="BM15" s="115">
        <v>0</v>
      </c>
      <c r="BN15" s="115">
        <v>0</v>
      </c>
      <c r="BO15" s="115">
        <v>0</v>
      </c>
      <c r="BP15" s="115">
        <v>0</v>
      </c>
      <c r="BQ15" s="115">
        <v>0</v>
      </c>
      <c r="BR15" s="115">
        <v>0</v>
      </c>
      <c r="BS15" s="115">
        <v>0</v>
      </c>
      <c r="BT15" s="115">
        <v>0</v>
      </c>
      <c r="BU15" s="115">
        <v>0</v>
      </c>
      <c r="BV15" s="115">
        <v>0</v>
      </c>
      <c r="BW15" s="115">
        <v>0</v>
      </c>
      <c r="BX15" s="115">
        <v>0</v>
      </c>
      <c r="BY15" s="115">
        <v>0</v>
      </c>
      <c r="BZ15" s="115">
        <v>0</v>
      </c>
      <c r="CA15" s="115">
        <v>0</v>
      </c>
      <c r="CB15" s="115">
        <v>0</v>
      </c>
      <c r="CC15" s="115">
        <v>0</v>
      </c>
      <c r="CD15" s="115">
        <v>0</v>
      </c>
      <c r="CE15" s="115">
        <v>0</v>
      </c>
      <c r="CF15" s="115">
        <v>0</v>
      </c>
      <c r="CG15" s="115">
        <v>0</v>
      </c>
      <c r="CH15" s="115">
        <v>0</v>
      </c>
      <c r="CI15" s="115">
        <v>0</v>
      </c>
      <c r="CJ15" s="115">
        <v>0</v>
      </c>
      <c r="CK15" s="115">
        <v>0</v>
      </c>
      <c r="CL15" s="115">
        <v>0</v>
      </c>
      <c r="CM15" s="115">
        <v>0</v>
      </c>
      <c r="CN15" s="115">
        <v>0</v>
      </c>
      <c r="CO15" s="115">
        <v>0</v>
      </c>
      <c r="CP15" s="115">
        <v>0</v>
      </c>
      <c r="CQ15" s="115">
        <v>0</v>
      </c>
      <c r="CR15" s="115">
        <v>0</v>
      </c>
      <c r="CS15" s="115">
        <v>0</v>
      </c>
      <c r="CT15" s="115">
        <v>0</v>
      </c>
      <c r="CU15" s="115">
        <v>0</v>
      </c>
      <c r="CV15" s="115">
        <v>0</v>
      </c>
      <c r="CW15" s="115">
        <v>0</v>
      </c>
      <c r="CX15" s="115">
        <v>0</v>
      </c>
      <c r="CY15" s="115">
        <v>0</v>
      </c>
      <c r="CZ15" s="115">
        <v>0</v>
      </c>
      <c r="DA15" s="115">
        <v>0</v>
      </c>
      <c r="DB15" s="115">
        <v>0</v>
      </c>
      <c r="DC15" s="115">
        <v>0</v>
      </c>
      <c r="DD15" s="115">
        <v>0</v>
      </c>
      <c r="DE15" s="115">
        <v>0</v>
      </c>
      <c r="DF15" s="92">
        <v>0</v>
      </c>
    </row>
    <row r="16" spans="1:110" ht="17.25" customHeight="1">
      <c r="A16" s="88" t="s">
        <v>97</v>
      </c>
      <c r="B16" s="89"/>
      <c r="C16" s="90" t="s">
        <v>98</v>
      </c>
      <c r="D16" s="115">
        <v>1666615</v>
      </c>
      <c r="E16" s="115">
        <v>1390363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1390363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276252</v>
      </c>
      <c r="AV16" s="115">
        <v>0</v>
      </c>
      <c r="AW16" s="115">
        <v>0</v>
      </c>
      <c r="AX16" s="92">
        <v>0</v>
      </c>
      <c r="AY16" s="106">
        <v>0</v>
      </c>
      <c r="AZ16" s="106">
        <v>276252</v>
      </c>
      <c r="BA16" s="93">
        <v>0</v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0</v>
      </c>
      <c r="BK16" s="115">
        <v>0</v>
      </c>
      <c r="BL16" s="115">
        <v>0</v>
      </c>
      <c r="BM16" s="115">
        <v>0</v>
      </c>
      <c r="BN16" s="115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15">
        <v>0</v>
      </c>
      <c r="BW16" s="115">
        <v>0</v>
      </c>
      <c r="BX16" s="115">
        <v>0</v>
      </c>
      <c r="BY16" s="115">
        <v>0</v>
      </c>
      <c r="BZ16" s="115">
        <v>0</v>
      </c>
      <c r="CA16" s="115">
        <v>0</v>
      </c>
      <c r="CB16" s="115">
        <v>0</v>
      </c>
      <c r="CC16" s="115">
        <v>0</v>
      </c>
      <c r="CD16" s="115">
        <v>0</v>
      </c>
      <c r="CE16" s="115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15">
        <v>0</v>
      </c>
      <c r="CL16" s="115">
        <v>0</v>
      </c>
      <c r="CM16" s="115">
        <v>0</v>
      </c>
      <c r="CN16" s="115">
        <v>0</v>
      </c>
      <c r="CO16" s="115">
        <v>0</v>
      </c>
      <c r="CP16" s="115">
        <v>0</v>
      </c>
      <c r="CQ16" s="115">
        <v>0</v>
      </c>
      <c r="CR16" s="115">
        <v>0</v>
      </c>
      <c r="CS16" s="115">
        <v>0</v>
      </c>
      <c r="CT16" s="115">
        <v>0</v>
      </c>
      <c r="CU16" s="115">
        <v>0</v>
      </c>
      <c r="CV16" s="115">
        <v>0</v>
      </c>
      <c r="CW16" s="115">
        <v>0</v>
      </c>
      <c r="CX16" s="115">
        <v>0</v>
      </c>
      <c r="CY16" s="115">
        <v>0</v>
      </c>
      <c r="CZ16" s="115">
        <v>0</v>
      </c>
      <c r="DA16" s="115">
        <v>0</v>
      </c>
      <c r="DB16" s="115">
        <v>0</v>
      </c>
      <c r="DC16" s="115">
        <v>0</v>
      </c>
      <c r="DD16" s="115">
        <v>0</v>
      </c>
      <c r="DE16" s="115">
        <v>0</v>
      </c>
      <c r="DF16" s="92">
        <v>0</v>
      </c>
    </row>
    <row r="17" spans="1:110" ht="17.25" customHeight="1">
      <c r="A17" s="88" t="s">
        <v>99</v>
      </c>
      <c r="B17" s="89"/>
      <c r="C17" s="90" t="s">
        <v>100</v>
      </c>
      <c r="D17" s="115">
        <v>1666615</v>
      </c>
      <c r="E17" s="115">
        <v>1390363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1390363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276252</v>
      </c>
      <c r="AV17" s="115">
        <v>0</v>
      </c>
      <c r="AW17" s="115">
        <v>0</v>
      </c>
      <c r="AX17" s="92">
        <v>0</v>
      </c>
      <c r="AY17" s="106">
        <v>0</v>
      </c>
      <c r="AZ17" s="106">
        <v>276252</v>
      </c>
      <c r="BA17" s="93">
        <v>0</v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  <c r="BK17" s="115">
        <v>0</v>
      </c>
      <c r="BL17" s="115">
        <v>0</v>
      </c>
      <c r="BM17" s="115">
        <v>0</v>
      </c>
      <c r="BN17" s="115">
        <v>0</v>
      </c>
      <c r="BO17" s="115">
        <v>0</v>
      </c>
      <c r="BP17" s="115">
        <v>0</v>
      </c>
      <c r="BQ17" s="115">
        <v>0</v>
      </c>
      <c r="BR17" s="115">
        <v>0</v>
      </c>
      <c r="BS17" s="115">
        <v>0</v>
      </c>
      <c r="BT17" s="115">
        <v>0</v>
      </c>
      <c r="BU17" s="115">
        <v>0</v>
      </c>
      <c r="BV17" s="115">
        <v>0</v>
      </c>
      <c r="BW17" s="115">
        <v>0</v>
      </c>
      <c r="BX17" s="115">
        <v>0</v>
      </c>
      <c r="BY17" s="115">
        <v>0</v>
      </c>
      <c r="BZ17" s="115">
        <v>0</v>
      </c>
      <c r="CA17" s="115">
        <v>0</v>
      </c>
      <c r="CB17" s="115">
        <v>0</v>
      </c>
      <c r="CC17" s="115">
        <v>0</v>
      </c>
      <c r="CD17" s="115">
        <v>0</v>
      </c>
      <c r="CE17" s="115">
        <v>0</v>
      </c>
      <c r="CF17" s="115">
        <v>0</v>
      </c>
      <c r="CG17" s="115">
        <v>0</v>
      </c>
      <c r="CH17" s="115">
        <v>0</v>
      </c>
      <c r="CI17" s="115">
        <v>0</v>
      </c>
      <c r="CJ17" s="115">
        <v>0</v>
      </c>
      <c r="CK17" s="115">
        <v>0</v>
      </c>
      <c r="CL17" s="115">
        <v>0</v>
      </c>
      <c r="CM17" s="115">
        <v>0</v>
      </c>
      <c r="CN17" s="115">
        <v>0</v>
      </c>
      <c r="CO17" s="115">
        <v>0</v>
      </c>
      <c r="CP17" s="115">
        <v>0</v>
      </c>
      <c r="CQ17" s="115">
        <v>0</v>
      </c>
      <c r="CR17" s="115">
        <v>0</v>
      </c>
      <c r="CS17" s="115">
        <v>0</v>
      </c>
      <c r="CT17" s="115">
        <v>0</v>
      </c>
      <c r="CU17" s="115">
        <v>0</v>
      </c>
      <c r="CV17" s="115">
        <v>0</v>
      </c>
      <c r="CW17" s="115">
        <v>0</v>
      </c>
      <c r="CX17" s="115">
        <v>0</v>
      </c>
      <c r="CY17" s="115">
        <v>0</v>
      </c>
      <c r="CZ17" s="115">
        <v>0</v>
      </c>
      <c r="DA17" s="115">
        <v>0</v>
      </c>
      <c r="DB17" s="115">
        <v>0</v>
      </c>
      <c r="DC17" s="115">
        <v>0</v>
      </c>
      <c r="DD17" s="115">
        <v>0</v>
      </c>
      <c r="DE17" s="115">
        <v>0</v>
      </c>
      <c r="DF17" s="92">
        <v>0</v>
      </c>
    </row>
    <row r="18" spans="1:110" ht="17.25" customHeight="1">
      <c r="A18" s="88" t="s">
        <v>101</v>
      </c>
      <c r="B18" s="89" t="s">
        <v>80</v>
      </c>
      <c r="C18" s="90" t="s">
        <v>102</v>
      </c>
      <c r="D18" s="115">
        <v>276252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276252</v>
      </c>
      <c r="AV18" s="115">
        <v>0</v>
      </c>
      <c r="AW18" s="115">
        <v>0</v>
      </c>
      <c r="AX18" s="92">
        <v>0</v>
      </c>
      <c r="AY18" s="106">
        <v>0</v>
      </c>
      <c r="AZ18" s="106">
        <v>276252</v>
      </c>
      <c r="BA18" s="93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J18" s="115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0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0</v>
      </c>
      <c r="CB18" s="115">
        <v>0</v>
      </c>
      <c r="CC18" s="115">
        <v>0</v>
      </c>
      <c r="CD18" s="115">
        <v>0</v>
      </c>
      <c r="CE18" s="115">
        <v>0</v>
      </c>
      <c r="CF18" s="115">
        <v>0</v>
      </c>
      <c r="CG18" s="115">
        <v>0</v>
      </c>
      <c r="CH18" s="115">
        <v>0</v>
      </c>
      <c r="CI18" s="115">
        <v>0</v>
      </c>
      <c r="CJ18" s="115">
        <v>0</v>
      </c>
      <c r="CK18" s="115">
        <v>0</v>
      </c>
      <c r="CL18" s="115">
        <v>0</v>
      </c>
      <c r="CM18" s="115">
        <v>0</v>
      </c>
      <c r="CN18" s="115">
        <v>0</v>
      </c>
      <c r="CO18" s="115">
        <v>0</v>
      </c>
      <c r="CP18" s="115">
        <v>0</v>
      </c>
      <c r="CQ18" s="115">
        <v>0</v>
      </c>
      <c r="CR18" s="115">
        <v>0</v>
      </c>
      <c r="CS18" s="115">
        <v>0</v>
      </c>
      <c r="CT18" s="115">
        <v>0</v>
      </c>
      <c r="CU18" s="115">
        <v>0</v>
      </c>
      <c r="CV18" s="115">
        <v>0</v>
      </c>
      <c r="CW18" s="115">
        <v>0</v>
      </c>
      <c r="CX18" s="115">
        <v>0</v>
      </c>
      <c r="CY18" s="115">
        <v>0</v>
      </c>
      <c r="CZ18" s="115">
        <v>0</v>
      </c>
      <c r="DA18" s="115">
        <v>0</v>
      </c>
      <c r="DB18" s="115">
        <v>0</v>
      </c>
      <c r="DC18" s="115">
        <v>0</v>
      </c>
      <c r="DD18" s="115">
        <v>0</v>
      </c>
      <c r="DE18" s="115">
        <v>0</v>
      </c>
      <c r="DF18" s="92">
        <v>0</v>
      </c>
    </row>
    <row r="19" spans="1:110" ht="17.25" customHeight="1">
      <c r="A19" s="88" t="s">
        <v>103</v>
      </c>
      <c r="B19" s="89" t="s">
        <v>80</v>
      </c>
      <c r="C19" s="90" t="s">
        <v>104</v>
      </c>
      <c r="D19" s="115">
        <v>1390363</v>
      </c>
      <c r="E19" s="115">
        <v>1390363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1390363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0</v>
      </c>
      <c r="AW19" s="115">
        <v>0</v>
      </c>
      <c r="AX19" s="92">
        <v>0</v>
      </c>
      <c r="AY19" s="106">
        <v>0</v>
      </c>
      <c r="AZ19" s="106">
        <v>0</v>
      </c>
      <c r="BA19" s="93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0</v>
      </c>
      <c r="BV19" s="115">
        <v>0</v>
      </c>
      <c r="BW19" s="115">
        <v>0</v>
      </c>
      <c r="BX19" s="115">
        <v>0</v>
      </c>
      <c r="BY19" s="115">
        <v>0</v>
      </c>
      <c r="BZ19" s="115">
        <v>0</v>
      </c>
      <c r="CA19" s="115">
        <v>0</v>
      </c>
      <c r="CB19" s="115">
        <v>0</v>
      </c>
      <c r="CC19" s="115">
        <v>0</v>
      </c>
      <c r="CD19" s="115">
        <v>0</v>
      </c>
      <c r="CE19" s="115">
        <v>0</v>
      </c>
      <c r="CF19" s="115">
        <v>0</v>
      </c>
      <c r="CG19" s="115">
        <v>0</v>
      </c>
      <c r="CH19" s="115">
        <v>0</v>
      </c>
      <c r="CI19" s="115">
        <v>0</v>
      </c>
      <c r="CJ19" s="115">
        <v>0</v>
      </c>
      <c r="CK19" s="115">
        <v>0</v>
      </c>
      <c r="CL19" s="115">
        <v>0</v>
      </c>
      <c r="CM19" s="115">
        <v>0</v>
      </c>
      <c r="CN19" s="115">
        <v>0</v>
      </c>
      <c r="CO19" s="115">
        <v>0</v>
      </c>
      <c r="CP19" s="115">
        <v>0</v>
      </c>
      <c r="CQ19" s="115">
        <v>0</v>
      </c>
      <c r="CR19" s="115">
        <v>0</v>
      </c>
      <c r="CS19" s="115">
        <v>0</v>
      </c>
      <c r="CT19" s="115">
        <v>0</v>
      </c>
      <c r="CU19" s="115">
        <v>0</v>
      </c>
      <c r="CV19" s="115">
        <v>0</v>
      </c>
      <c r="CW19" s="115">
        <v>0</v>
      </c>
      <c r="CX19" s="115">
        <v>0</v>
      </c>
      <c r="CY19" s="115">
        <v>0</v>
      </c>
      <c r="CZ19" s="115">
        <v>0</v>
      </c>
      <c r="DA19" s="115">
        <v>0</v>
      </c>
      <c r="DB19" s="115">
        <v>0</v>
      </c>
      <c r="DC19" s="115">
        <v>0</v>
      </c>
      <c r="DD19" s="115">
        <v>0</v>
      </c>
      <c r="DE19" s="115">
        <v>0</v>
      </c>
      <c r="DF19" s="92">
        <v>0</v>
      </c>
    </row>
    <row r="20" spans="1:110" ht="17.25" customHeight="1">
      <c r="A20" s="88" t="s">
        <v>105</v>
      </c>
      <c r="B20" s="89"/>
      <c r="C20" s="90" t="s">
        <v>106</v>
      </c>
      <c r="D20" s="115">
        <v>885772</v>
      </c>
      <c r="E20" s="115">
        <v>885772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660420</v>
      </c>
      <c r="N20" s="115">
        <v>80389</v>
      </c>
      <c r="O20" s="115">
        <v>144963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115">
        <v>0</v>
      </c>
      <c r="AW20" s="115">
        <v>0</v>
      </c>
      <c r="AX20" s="92">
        <v>0</v>
      </c>
      <c r="AY20" s="106">
        <v>0</v>
      </c>
      <c r="AZ20" s="106">
        <v>0</v>
      </c>
      <c r="BA20" s="93">
        <v>0</v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0</v>
      </c>
      <c r="BX20" s="115">
        <v>0</v>
      </c>
      <c r="BY20" s="115">
        <v>0</v>
      </c>
      <c r="BZ20" s="115">
        <v>0</v>
      </c>
      <c r="CA20" s="115">
        <v>0</v>
      </c>
      <c r="CB20" s="115">
        <v>0</v>
      </c>
      <c r="CC20" s="115">
        <v>0</v>
      </c>
      <c r="CD20" s="115">
        <v>0</v>
      </c>
      <c r="CE20" s="115">
        <v>0</v>
      </c>
      <c r="CF20" s="115">
        <v>0</v>
      </c>
      <c r="CG20" s="115">
        <v>0</v>
      </c>
      <c r="CH20" s="115">
        <v>0</v>
      </c>
      <c r="CI20" s="115">
        <v>0</v>
      </c>
      <c r="CJ20" s="115">
        <v>0</v>
      </c>
      <c r="CK20" s="115">
        <v>0</v>
      </c>
      <c r="CL20" s="115">
        <v>0</v>
      </c>
      <c r="CM20" s="115">
        <v>0</v>
      </c>
      <c r="CN20" s="115">
        <v>0</v>
      </c>
      <c r="CO20" s="115">
        <v>0</v>
      </c>
      <c r="CP20" s="115">
        <v>0</v>
      </c>
      <c r="CQ20" s="115">
        <v>0</v>
      </c>
      <c r="CR20" s="115">
        <v>0</v>
      </c>
      <c r="CS20" s="115">
        <v>0</v>
      </c>
      <c r="CT20" s="115">
        <v>0</v>
      </c>
      <c r="CU20" s="115">
        <v>0</v>
      </c>
      <c r="CV20" s="115">
        <v>0</v>
      </c>
      <c r="CW20" s="115">
        <v>0</v>
      </c>
      <c r="CX20" s="115">
        <v>0</v>
      </c>
      <c r="CY20" s="115">
        <v>0</v>
      </c>
      <c r="CZ20" s="115">
        <v>0</v>
      </c>
      <c r="DA20" s="115">
        <v>0</v>
      </c>
      <c r="DB20" s="115">
        <v>0</v>
      </c>
      <c r="DC20" s="115">
        <v>0</v>
      </c>
      <c r="DD20" s="115">
        <v>0</v>
      </c>
      <c r="DE20" s="115">
        <v>0</v>
      </c>
      <c r="DF20" s="92">
        <v>0</v>
      </c>
    </row>
    <row r="21" spans="1:110" ht="17.25" customHeight="1">
      <c r="A21" s="88" t="s">
        <v>107</v>
      </c>
      <c r="B21" s="89"/>
      <c r="C21" s="90" t="s">
        <v>108</v>
      </c>
      <c r="D21" s="115">
        <v>885772</v>
      </c>
      <c r="E21" s="115">
        <v>885772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660420</v>
      </c>
      <c r="N21" s="115">
        <v>80389</v>
      </c>
      <c r="O21" s="115">
        <v>144963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5">
        <v>0</v>
      </c>
      <c r="AW21" s="115">
        <v>0</v>
      </c>
      <c r="AX21" s="92">
        <v>0</v>
      </c>
      <c r="AY21" s="106">
        <v>0</v>
      </c>
      <c r="AZ21" s="106">
        <v>0</v>
      </c>
      <c r="BA21" s="93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0</v>
      </c>
      <c r="BV21" s="115">
        <v>0</v>
      </c>
      <c r="BW21" s="115">
        <v>0</v>
      </c>
      <c r="BX21" s="115">
        <v>0</v>
      </c>
      <c r="BY21" s="115">
        <v>0</v>
      </c>
      <c r="BZ21" s="115">
        <v>0</v>
      </c>
      <c r="CA21" s="115">
        <v>0</v>
      </c>
      <c r="CB21" s="115">
        <v>0</v>
      </c>
      <c r="CC21" s="115">
        <v>0</v>
      </c>
      <c r="CD21" s="115">
        <v>0</v>
      </c>
      <c r="CE21" s="115">
        <v>0</v>
      </c>
      <c r="CF21" s="115">
        <v>0</v>
      </c>
      <c r="CG21" s="115">
        <v>0</v>
      </c>
      <c r="CH21" s="115">
        <v>0</v>
      </c>
      <c r="CI21" s="115">
        <v>0</v>
      </c>
      <c r="CJ21" s="115">
        <v>0</v>
      </c>
      <c r="CK21" s="115">
        <v>0</v>
      </c>
      <c r="CL21" s="115">
        <v>0</v>
      </c>
      <c r="CM21" s="115">
        <v>0</v>
      </c>
      <c r="CN21" s="115">
        <v>0</v>
      </c>
      <c r="CO21" s="115">
        <v>0</v>
      </c>
      <c r="CP21" s="115">
        <v>0</v>
      </c>
      <c r="CQ21" s="115">
        <v>0</v>
      </c>
      <c r="CR21" s="115">
        <v>0</v>
      </c>
      <c r="CS21" s="115">
        <v>0</v>
      </c>
      <c r="CT21" s="115">
        <v>0</v>
      </c>
      <c r="CU21" s="115">
        <v>0</v>
      </c>
      <c r="CV21" s="115">
        <v>0</v>
      </c>
      <c r="CW21" s="115">
        <v>0</v>
      </c>
      <c r="CX21" s="115">
        <v>0</v>
      </c>
      <c r="CY21" s="115">
        <v>0</v>
      </c>
      <c r="CZ21" s="115">
        <v>0</v>
      </c>
      <c r="DA21" s="115">
        <v>0</v>
      </c>
      <c r="DB21" s="115">
        <v>0</v>
      </c>
      <c r="DC21" s="115">
        <v>0</v>
      </c>
      <c r="DD21" s="115">
        <v>0</v>
      </c>
      <c r="DE21" s="115">
        <v>0</v>
      </c>
      <c r="DF21" s="92">
        <v>0</v>
      </c>
    </row>
    <row r="22" spans="1:110" ht="17.25" customHeight="1">
      <c r="A22" s="88" t="s">
        <v>109</v>
      </c>
      <c r="B22" s="89" t="s">
        <v>80</v>
      </c>
      <c r="C22" s="90" t="s">
        <v>110</v>
      </c>
      <c r="D22" s="115">
        <v>369542</v>
      </c>
      <c r="E22" s="115">
        <v>369542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305464</v>
      </c>
      <c r="N22" s="115">
        <v>0</v>
      </c>
      <c r="O22" s="115">
        <v>64078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92">
        <v>0</v>
      </c>
      <c r="AY22" s="106">
        <v>0</v>
      </c>
      <c r="AZ22" s="106">
        <v>0</v>
      </c>
      <c r="BA22" s="93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0</v>
      </c>
      <c r="BW22" s="115">
        <v>0</v>
      </c>
      <c r="BX22" s="115">
        <v>0</v>
      </c>
      <c r="BY22" s="115">
        <v>0</v>
      </c>
      <c r="BZ22" s="115">
        <v>0</v>
      </c>
      <c r="CA22" s="115">
        <v>0</v>
      </c>
      <c r="CB22" s="115">
        <v>0</v>
      </c>
      <c r="CC22" s="115">
        <v>0</v>
      </c>
      <c r="CD22" s="115">
        <v>0</v>
      </c>
      <c r="CE22" s="115">
        <v>0</v>
      </c>
      <c r="CF22" s="115">
        <v>0</v>
      </c>
      <c r="CG22" s="115">
        <v>0</v>
      </c>
      <c r="CH22" s="115">
        <v>0</v>
      </c>
      <c r="CI22" s="115">
        <v>0</v>
      </c>
      <c r="CJ22" s="115">
        <v>0</v>
      </c>
      <c r="CK22" s="115">
        <v>0</v>
      </c>
      <c r="CL22" s="115">
        <v>0</v>
      </c>
      <c r="CM22" s="115">
        <v>0</v>
      </c>
      <c r="CN22" s="115">
        <v>0</v>
      </c>
      <c r="CO22" s="115">
        <v>0</v>
      </c>
      <c r="CP22" s="115">
        <v>0</v>
      </c>
      <c r="CQ22" s="115">
        <v>0</v>
      </c>
      <c r="CR22" s="115">
        <v>0</v>
      </c>
      <c r="CS22" s="115">
        <v>0</v>
      </c>
      <c r="CT22" s="115">
        <v>0</v>
      </c>
      <c r="CU22" s="115">
        <v>0</v>
      </c>
      <c r="CV22" s="115">
        <v>0</v>
      </c>
      <c r="CW22" s="115">
        <v>0</v>
      </c>
      <c r="CX22" s="115">
        <v>0</v>
      </c>
      <c r="CY22" s="115">
        <v>0</v>
      </c>
      <c r="CZ22" s="115">
        <v>0</v>
      </c>
      <c r="DA22" s="115">
        <v>0</v>
      </c>
      <c r="DB22" s="115">
        <v>0</v>
      </c>
      <c r="DC22" s="115">
        <v>0</v>
      </c>
      <c r="DD22" s="115">
        <v>0</v>
      </c>
      <c r="DE22" s="115">
        <v>0</v>
      </c>
      <c r="DF22" s="92">
        <v>0</v>
      </c>
    </row>
    <row r="23" spans="1:110" ht="17.25" customHeight="1">
      <c r="A23" s="88" t="s">
        <v>111</v>
      </c>
      <c r="B23" s="89" t="s">
        <v>80</v>
      </c>
      <c r="C23" s="90" t="s">
        <v>112</v>
      </c>
      <c r="D23" s="115">
        <v>435841</v>
      </c>
      <c r="E23" s="115">
        <v>435841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354956</v>
      </c>
      <c r="N23" s="115">
        <v>0</v>
      </c>
      <c r="O23" s="115">
        <v>80885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92">
        <v>0</v>
      </c>
      <c r="AY23" s="106">
        <v>0</v>
      </c>
      <c r="AZ23" s="106">
        <v>0</v>
      </c>
      <c r="BA23" s="93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0</v>
      </c>
      <c r="BV23" s="115">
        <v>0</v>
      </c>
      <c r="BW23" s="115">
        <v>0</v>
      </c>
      <c r="BX23" s="115">
        <v>0</v>
      </c>
      <c r="BY23" s="115">
        <v>0</v>
      </c>
      <c r="BZ23" s="115">
        <v>0</v>
      </c>
      <c r="CA23" s="115">
        <v>0</v>
      </c>
      <c r="CB23" s="115">
        <v>0</v>
      </c>
      <c r="CC23" s="115">
        <v>0</v>
      </c>
      <c r="CD23" s="115">
        <v>0</v>
      </c>
      <c r="CE23" s="115">
        <v>0</v>
      </c>
      <c r="CF23" s="115">
        <v>0</v>
      </c>
      <c r="CG23" s="115">
        <v>0</v>
      </c>
      <c r="CH23" s="115">
        <v>0</v>
      </c>
      <c r="CI23" s="115">
        <v>0</v>
      </c>
      <c r="CJ23" s="115">
        <v>0</v>
      </c>
      <c r="CK23" s="115">
        <v>0</v>
      </c>
      <c r="CL23" s="115">
        <v>0</v>
      </c>
      <c r="CM23" s="115">
        <v>0</v>
      </c>
      <c r="CN23" s="115">
        <v>0</v>
      </c>
      <c r="CO23" s="115">
        <v>0</v>
      </c>
      <c r="CP23" s="115">
        <v>0</v>
      </c>
      <c r="CQ23" s="115">
        <v>0</v>
      </c>
      <c r="CR23" s="115">
        <v>0</v>
      </c>
      <c r="CS23" s="115">
        <v>0</v>
      </c>
      <c r="CT23" s="115">
        <v>0</v>
      </c>
      <c r="CU23" s="115">
        <v>0</v>
      </c>
      <c r="CV23" s="115">
        <v>0</v>
      </c>
      <c r="CW23" s="115">
        <v>0</v>
      </c>
      <c r="CX23" s="115">
        <v>0</v>
      </c>
      <c r="CY23" s="115">
        <v>0</v>
      </c>
      <c r="CZ23" s="115">
        <v>0</v>
      </c>
      <c r="DA23" s="115">
        <v>0</v>
      </c>
      <c r="DB23" s="115">
        <v>0</v>
      </c>
      <c r="DC23" s="115">
        <v>0</v>
      </c>
      <c r="DD23" s="115">
        <v>0</v>
      </c>
      <c r="DE23" s="115">
        <v>0</v>
      </c>
      <c r="DF23" s="92">
        <v>0</v>
      </c>
    </row>
    <row r="24" spans="1:110" ht="17.25" customHeight="1">
      <c r="A24" s="88" t="s">
        <v>113</v>
      </c>
      <c r="B24" s="89" t="s">
        <v>80</v>
      </c>
      <c r="C24" s="90" t="s">
        <v>114</v>
      </c>
      <c r="D24" s="115">
        <v>80389</v>
      </c>
      <c r="E24" s="115">
        <v>80389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80389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115">
        <v>0</v>
      </c>
      <c r="AV24" s="115">
        <v>0</v>
      </c>
      <c r="AW24" s="115">
        <v>0</v>
      </c>
      <c r="AX24" s="92">
        <v>0</v>
      </c>
      <c r="AY24" s="106">
        <v>0</v>
      </c>
      <c r="AZ24" s="106">
        <v>0</v>
      </c>
      <c r="BA24" s="93">
        <v>0</v>
      </c>
      <c r="BB24" s="115">
        <v>0</v>
      </c>
      <c r="BC24" s="115">
        <v>0</v>
      </c>
      <c r="BD24" s="115">
        <v>0</v>
      </c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0</v>
      </c>
      <c r="BY24" s="115">
        <v>0</v>
      </c>
      <c r="BZ24" s="115">
        <v>0</v>
      </c>
      <c r="CA24" s="115">
        <v>0</v>
      </c>
      <c r="CB24" s="115">
        <v>0</v>
      </c>
      <c r="CC24" s="115">
        <v>0</v>
      </c>
      <c r="CD24" s="115">
        <v>0</v>
      </c>
      <c r="CE24" s="115">
        <v>0</v>
      </c>
      <c r="CF24" s="115">
        <v>0</v>
      </c>
      <c r="CG24" s="115">
        <v>0</v>
      </c>
      <c r="CH24" s="115">
        <v>0</v>
      </c>
      <c r="CI24" s="115">
        <v>0</v>
      </c>
      <c r="CJ24" s="115">
        <v>0</v>
      </c>
      <c r="CK24" s="115">
        <v>0</v>
      </c>
      <c r="CL24" s="115">
        <v>0</v>
      </c>
      <c r="CM24" s="115">
        <v>0</v>
      </c>
      <c r="CN24" s="115">
        <v>0</v>
      </c>
      <c r="CO24" s="115">
        <v>0</v>
      </c>
      <c r="CP24" s="115">
        <v>0</v>
      </c>
      <c r="CQ24" s="115">
        <v>0</v>
      </c>
      <c r="CR24" s="115">
        <v>0</v>
      </c>
      <c r="CS24" s="115">
        <v>0</v>
      </c>
      <c r="CT24" s="115">
        <v>0</v>
      </c>
      <c r="CU24" s="115">
        <v>0</v>
      </c>
      <c r="CV24" s="115">
        <v>0</v>
      </c>
      <c r="CW24" s="115">
        <v>0</v>
      </c>
      <c r="CX24" s="115">
        <v>0</v>
      </c>
      <c r="CY24" s="115">
        <v>0</v>
      </c>
      <c r="CZ24" s="115">
        <v>0</v>
      </c>
      <c r="DA24" s="115">
        <v>0</v>
      </c>
      <c r="DB24" s="115">
        <v>0</v>
      </c>
      <c r="DC24" s="115">
        <v>0</v>
      </c>
      <c r="DD24" s="115">
        <v>0</v>
      </c>
      <c r="DE24" s="115">
        <v>0</v>
      </c>
      <c r="DF24" s="92">
        <v>0</v>
      </c>
    </row>
    <row r="25" spans="1:110" ht="17.25" customHeight="1">
      <c r="A25" s="88" t="s">
        <v>115</v>
      </c>
      <c r="B25" s="89"/>
      <c r="C25" s="90" t="s">
        <v>116</v>
      </c>
      <c r="D25" s="115">
        <v>5203480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900000</v>
      </c>
      <c r="T25" s="115">
        <v>800000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0</v>
      </c>
      <c r="AT25" s="115">
        <v>100000</v>
      </c>
      <c r="AU25" s="115">
        <v>4203480</v>
      </c>
      <c r="AV25" s="115">
        <v>0</v>
      </c>
      <c r="AW25" s="115">
        <v>0</v>
      </c>
      <c r="AX25" s="92">
        <v>0</v>
      </c>
      <c r="AY25" s="106">
        <v>0</v>
      </c>
      <c r="AZ25" s="106">
        <v>4203480</v>
      </c>
      <c r="BA25" s="93">
        <v>0</v>
      </c>
      <c r="BB25" s="115">
        <v>0</v>
      </c>
      <c r="BC25" s="115">
        <v>0</v>
      </c>
      <c r="BD25" s="115">
        <v>0</v>
      </c>
      <c r="BE25" s="115">
        <v>0</v>
      </c>
      <c r="BF25" s="115">
        <v>0</v>
      </c>
      <c r="BG25" s="115">
        <v>0</v>
      </c>
      <c r="BH25" s="115">
        <v>0</v>
      </c>
      <c r="BI25" s="115">
        <v>0</v>
      </c>
      <c r="BJ25" s="115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100000</v>
      </c>
      <c r="BZ25" s="115">
        <v>0</v>
      </c>
      <c r="CA25" s="115">
        <v>100000</v>
      </c>
      <c r="CB25" s="115">
        <v>0</v>
      </c>
      <c r="CC25" s="115">
        <v>0</v>
      </c>
      <c r="CD25" s="115">
        <v>0</v>
      </c>
      <c r="CE25" s="115">
        <v>0</v>
      </c>
      <c r="CF25" s="115">
        <v>0</v>
      </c>
      <c r="CG25" s="115">
        <v>0</v>
      </c>
      <c r="CH25" s="115">
        <v>0</v>
      </c>
      <c r="CI25" s="115">
        <v>0</v>
      </c>
      <c r="CJ25" s="115">
        <v>0</v>
      </c>
      <c r="CK25" s="115">
        <v>0</v>
      </c>
      <c r="CL25" s="115">
        <v>0</v>
      </c>
      <c r="CM25" s="115">
        <v>0</v>
      </c>
      <c r="CN25" s="115">
        <v>0</v>
      </c>
      <c r="CO25" s="115">
        <v>0</v>
      </c>
      <c r="CP25" s="115">
        <v>0</v>
      </c>
      <c r="CQ25" s="115">
        <v>0</v>
      </c>
      <c r="CR25" s="115">
        <v>0</v>
      </c>
      <c r="CS25" s="115">
        <v>0</v>
      </c>
      <c r="CT25" s="115">
        <v>0</v>
      </c>
      <c r="CU25" s="115">
        <v>0</v>
      </c>
      <c r="CV25" s="115">
        <v>0</v>
      </c>
      <c r="CW25" s="115">
        <v>0</v>
      </c>
      <c r="CX25" s="115">
        <v>0</v>
      </c>
      <c r="CY25" s="115">
        <v>0</v>
      </c>
      <c r="CZ25" s="115">
        <v>0</v>
      </c>
      <c r="DA25" s="115">
        <v>0</v>
      </c>
      <c r="DB25" s="115">
        <v>0</v>
      </c>
      <c r="DC25" s="115">
        <v>0</v>
      </c>
      <c r="DD25" s="115">
        <v>0</v>
      </c>
      <c r="DE25" s="115">
        <v>0</v>
      </c>
      <c r="DF25" s="92">
        <v>0</v>
      </c>
    </row>
    <row r="26" spans="1:110" ht="17.25" customHeight="1">
      <c r="A26" s="88" t="s">
        <v>117</v>
      </c>
      <c r="B26" s="89"/>
      <c r="C26" s="90" t="s">
        <v>118</v>
      </c>
      <c r="D26" s="115">
        <v>5203480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900000</v>
      </c>
      <c r="T26" s="115">
        <v>800000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5">
        <v>100000</v>
      </c>
      <c r="AU26" s="115">
        <v>4203480</v>
      </c>
      <c r="AV26" s="115">
        <v>0</v>
      </c>
      <c r="AW26" s="115">
        <v>0</v>
      </c>
      <c r="AX26" s="92">
        <v>0</v>
      </c>
      <c r="AY26" s="106">
        <v>0</v>
      </c>
      <c r="AZ26" s="106">
        <v>4203480</v>
      </c>
      <c r="BA26" s="93">
        <v>0</v>
      </c>
      <c r="BB26" s="115">
        <v>0</v>
      </c>
      <c r="BC26" s="115">
        <v>0</v>
      </c>
      <c r="BD26" s="115">
        <v>0</v>
      </c>
      <c r="BE26" s="115">
        <v>0</v>
      </c>
      <c r="BF26" s="115">
        <v>0</v>
      </c>
      <c r="BG26" s="115">
        <v>0</v>
      </c>
      <c r="BH26" s="115">
        <v>0</v>
      </c>
      <c r="BI26" s="115">
        <v>0</v>
      </c>
      <c r="BJ26" s="115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100000</v>
      </c>
      <c r="BZ26" s="115">
        <v>0</v>
      </c>
      <c r="CA26" s="115">
        <v>100000</v>
      </c>
      <c r="CB26" s="115">
        <v>0</v>
      </c>
      <c r="CC26" s="115">
        <v>0</v>
      </c>
      <c r="CD26" s="115">
        <v>0</v>
      </c>
      <c r="CE26" s="115">
        <v>0</v>
      </c>
      <c r="CF26" s="115">
        <v>0</v>
      </c>
      <c r="CG26" s="115">
        <v>0</v>
      </c>
      <c r="CH26" s="115">
        <v>0</v>
      </c>
      <c r="CI26" s="115">
        <v>0</v>
      </c>
      <c r="CJ26" s="115">
        <v>0</v>
      </c>
      <c r="CK26" s="115">
        <v>0</v>
      </c>
      <c r="CL26" s="115">
        <v>0</v>
      </c>
      <c r="CM26" s="115">
        <v>0</v>
      </c>
      <c r="CN26" s="115">
        <v>0</v>
      </c>
      <c r="CO26" s="115">
        <v>0</v>
      </c>
      <c r="CP26" s="115">
        <v>0</v>
      </c>
      <c r="CQ26" s="115">
        <v>0</v>
      </c>
      <c r="CR26" s="115">
        <v>0</v>
      </c>
      <c r="CS26" s="115">
        <v>0</v>
      </c>
      <c r="CT26" s="115">
        <v>0</v>
      </c>
      <c r="CU26" s="115">
        <v>0</v>
      </c>
      <c r="CV26" s="115">
        <v>0</v>
      </c>
      <c r="CW26" s="115">
        <v>0</v>
      </c>
      <c r="CX26" s="115">
        <v>0</v>
      </c>
      <c r="CY26" s="115">
        <v>0</v>
      </c>
      <c r="CZ26" s="115">
        <v>0</v>
      </c>
      <c r="DA26" s="115">
        <v>0</v>
      </c>
      <c r="DB26" s="115">
        <v>0</v>
      </c>
      <c r="DC26" s="115">
        <v>0</v>
      </c>
      <c r="DD26" s="115">
        <v>0</v>
      </c>
      <c r="DE26" s="115">
        <v>0</v>
      </c>
      <c r="DF26" s="92">
        <v>0</v>
      </c>
    </row>
    <row r="27" spans="1:110" ht="17.25" customHeight="1">
      <c r="A27" s="88" t="s">
        <v>119</v>
      </c>
      <c r="B27" s="89" t="s">
        <v>80</v>
      </c>
      <c r="C27" s="90" t="s">
        <v>120</v>
      </c>
      <c r="D27" s="115">
        <v>5203480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900000</v>
      </c>
      <c r="T27" s="115">
        <v>800000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100000</v>
      </c>
      <c r="AU27" s="115">
        <v>4203480</v>
      </c>
      <c r="AV27" s="115">
        <v>0</v>
      </c>
      <c r="AW27" s="115">
        <v>0</v>
      </c>
      <c r="AX27" s="92">
        <v>0</v>
      </c>
      <c r="AY27" s="106">
        <v>0</v>
      </c>
      <c r="AZ27" s="106">
        <v>4203480</v>
      </c>
      <c r="BA27" s="93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0</v>
      </c>
      <c r="BX27" s="115">
        <v>0</v>
      </c>
      <c r="BY27" s="115">
        <v>100000</v>
      </c>
      <c r="BZ27" s="115">
        <v>0</v>
      </c>
      <c r="CA27" s="115">
        <v>100000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15">
        <v>0</v>
      </c>
      <c r="CK27" s="115">
        <v>0</v>
      </c>
      <c r="CL27" s="115">
        <v>0</v>
      </c>
      <c r="CM27" s="115">
        <v>0</v>
      </c>
      <c r="CN27" s="115">
        <v>0</v>
      </c>
      <c r="CO27" s="115">
        <v>0</v>
      </c>
      <c r="CP27" s="115">
        <v>0</v>
      </c>
      <c r="CQ27" s="115">
        <v>0</v>
      </c>
      <c r="CR27" s="115">
        <v>0</v>
      </c>
      <c r="CS27" s="115">
        <v>0</v>
      </c>
      <c r="CT27" s="115">
        <v>0</v>
      </c>
      <c r="CU27" s="115">
        <v>0</v>
      </c>
      <c r="CV27" s="115">
        <v>0</v>
      </c>
      <c r="CW27" s="115">
        <v>0</v>
      </c>
      <c r="CX27" s="115">
        <v>0</v>
      </c>
      <c r="CY27" s="115">
        <v>0</v>
      </c>
      <c r="CZ27" s="115">
        <v>0</v>
      </c>
      <c r="DA27" s="115">
        <v>0</v>
      </c>
      <c r="DB27" s="115">
        <v>0</v>
      </c>
      <c r="DC27" s="115">
        <v>0</v>
      </c>
      <c r="DD27" s="115">
        <v>0</v>
      </c>
      <c r="DE27" s="115">
        <v>0</v>
      </c>
      <c r="DF27" s="92">
        <v>0</v>
      </c>
    </row>
    <row r="28" spans="1:110" ht="17.25" customHeight="1">
      <c r="A28" s="88" t="s">
        <v>121</v>
      </c>
      <c r="B28" s="89"/>
      <c r="C28" s="90" t="s">
        <v>122</v>
      </c>
      <c r="D28" s="115">
        <v>1042777</v>
      </c>
      <c r="E28" s="115">
        <v>1042777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1042777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92">
        <v>0</v>
      </c>
      <c r="AY28" s="106">
        <v>0</v>
      </c>
      <c r="AZ28" s="106">
        <v>0</v>
      </c>
      <c r="BA28" s="93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0</v>
      </c>
      <c r="BW28" s="115">
        <v>0</v>
      </c>
      <c r="BX28" s="115">
        <v>0</v>
      </c>
      <c r="BY28" s="115">
        <v>0</v>
      </c>
      <c r="BZ28" s="115">
        <v>0</v>
      </c>
      <c r="CA28" s="115">
        <v>0</v>
      </c>
      <c r="CB28" s="115">
        <v>0</v>
      </c>
      <c r="CC28" s="115">
        <v>0</v>
      </c>
      <c r="CD28" s="115">
        <v>0</v>
      </c>
      <c r="CE28" s="115">
        <v>0</v>
      </c>
      <c r="CF28" s="115">
        <v>0</v>
      </c>
      <c r="CG28" s="115">
        <v>0</v>
      </c>
      <c r="CH28" s="115">
        <v>0</v>
      </c>
      <c r="CI28" s="115">
        <v>0</v>
      </c>
      <c r="CJ28" s="115">
        <v>0</v>
      </c>
      <c r="CK28" s="115">
        <v>0</v>
      </c>
      <c r="CL28" s="115">
        <v>0</v>
      </c>
      <c r="CM28" s="115">
        <v>0</v>
      </c>
      <c r="CN28" s="115">
        <v>0</v>
      </c>
      <c r="CO28" s="115">
        <v>0</v>
      </c>
      <c r="CP28" s="115">
        <v>0</v>
      </c>
      <c r="CQ28" s="115">
        <v>0</v>
      </c>
      <c r="CR28" s="115">
        <v>0</v>
      </c>
      <c r="CS28" s="115">
        <v>0</v>
      </c>
      <c r="CT28" s="115">
        <v>0</v>
      </c>
      <c r="CU28" s="115">
        <v>0</v>
      </c>
      <c r="CV28" s="115">
        <v>0</v>
      </c>
      <c r="CW28" s="115">
        <v>0</v>
      </c>
      <c r="CX28" s="115">
        <v>0</v>
      </c>
      <c r="CY28" s="115">
        <v>0</v>
      </c>
      <c r="CZ28" s="115">
        <v>0</v>
      </c>
      <c r="DA28" s="115">
        <v>0</v>
      </c>
      <c r="DB28" s="115">
        <v>0</v>
      </c>
      <c r="DC28" s="115">
        <v>0</v>
      </c>
      <c r="DD28" s="115">
        <v>0</v>
      </c>
      <c r="DE28" s="115">
        <v>0</v>
      </c>
      <c r="DF28" s="92">
        <v>0</v>
      </c>
    </row>
    <row r="29" spans="1:110" ht="17.25" customHeight="1">
      <c r="A29" s="88" t="s">
        <v>123</v>
      </c>
      <c r="B29" s="89"/>
      <c r="C29" s="90" t="s">
        <v>124</v>
      </c>
      <c r="D29" s="115">
        <v>1042777</v>
      </c>
      <c r="E29" s="115">
        <v>1042777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1042777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92">
        <v>0</v>
      </c>
      <c r="AY29" s="106">
        <v>0</v>
      </c>
      <c r="AZ29" s="106">
        <v>0</v>
      </c>
      <c r="BA29" s="93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0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0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15">
        <v>0</v>
      </c>
      <c r="CK29" s="115">
        <v>0</v>
      </c>
      <c r="CL29" s="115">
        <v>0</v>
      </c>
      <c r="CM29" s="115">
        <v>0</v>
      </c>
      <c r="CN29" s="115">
        <v>0</v>
      </c>
      <c r="CO29" s="115">
        <v>0</v>
      </c>
      <c r="CP29" s="115">
        <v>0</v>
      </c>
      <c r="CQ29" s="115">
        <v>0</v>
      </c>
      <c r="CR29" s="115">
        <v>0</v>
      </c>
      <c r="CS29" s="115">
        <v>0</v>
      </c>
      <c r="CT29" s="115">
        <v>0</v>
      </c>
      <c r="CU29" s="115">
        <v>0</v>
      </c>
      <c r="CV29" s="115">
        <v>0</v>
      </c>
      <c r="CW29" s="115">
        <v>0</v>
      </c>
      <c r="CX29" s="115">
        <v>0</v>
      </c>
      <c r="CY29" s="115">
        <v>0</v>
      </c>
      <c r="CZ29" s="115">
        <v>0</v>
      </c>
      <c r="DA29" s="115">
        <v>0</v>
      </c>
      <c r="DB29" s="115">
        <v>0</v>
      </c>
      <c r="DC29" s="115">
        <v>0</v>
      </c>
      <c r="DD29" s="115">
        <v>0</v>
      </c>
      <c r="DE29" s="115">
        <v>0</v>
      </c>
      <c r="DF29" s="92">
        <v>0</v>
      </c>
    </row>
    <row r="30" spans="1:110" ht="17.25" customHeight="1">
      <c r="A30" s="88" t="s">
        <v>125</v>
      </c>
      <c r="B30" s="89" t="s">
        <v>80</v>
      </c>
      <c r="C30" s="90" t="s">
        <v>126</v>
      </c>
      <c r="D30" s="115">
        <v>1042777</v>
      </c>
      <c r="E30" s="115">
        <v>1042777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1042777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5">
        <v>0</v>
      </c>
      <c r="AW30" s="115">
        <v>0</v>
      </c>
      <c r="AX30" s="92">
        <v>0</v>
      </c>
      <c r="AY30" s="106">
        <v>0</v>
      </c>
      <c r="AZ30" s="106">
        <v>0</v>
      </c>
      <c r="BA30" s="93">
        <v>0</v>
      </c>
      <c r="BB30" s="115">
        <v>0</v>
      </c>
      <c r="BC30" s="115">
        <v>0</v>
      </c>
      <c r="BD30" s="115">
        <v>0</v>
      </c>
      <c r="BE30" s="115">
        <v>0</v>
      </c>
      <c r="BF30" s="115">
        <v>0</v>
      </c>
      <c r="BG30" s="115">
        <v>0</v>
      </c>
      <c r="BH30" s="115">
        <v>0</v>
      </c>
      <c r="BI30" s="115">
        <v>0</v>
      </c>
      <c r="BJ30" s="115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0</v>
      </c>
      <c r="BX30" s="115">
        <v>0</v>
      </c>
      <c r="BY30" s="115">
        <v>0</v>
      </c>
      <c r="BZ30" s="115">
        <v>0</v>
      </c>
      <c r="CA30" s="115">
        <v>0</v>
      </c>
      <c r="CB30" s="115">
        <v>0</v>
      </c>
      <c r="CC30" s="115">
        <v>0</v>
      </c>
      <c r="CD30" s="115">
        <v>0</v>
      </c>
      <c r="CE30" s="115">
        <v>0</v>
      </c>
      <c r="CF30" s="115">
        <v>0</v>
      </c>
      <c r="CG30" s="115">
        <v>0</v>
      </c>
      <c r="CH30" s="115">
        <v>0</v>
      </c>
      <c r="CI30" s="115">
        <v>0</v>
      </c>
      <c r="CJ30" s="115">
        <v>0</v>
      </c>
      <c r="CK30" s="115">
        <v>0</v>
      </c>
      <c r="CL30" s="115">
        <v>0</v>
      </c>
      <c r="CM30" s="115">
        <v>0</v>
      </c>
      <c r="CN30" s="115">
        <v>0</v>
      </c>
      <c r="CO30" s="115">
        <v>0</v>
      </c>
      <c r="CP30" s="115">
        <v>0</v>
      </c>
      <c r="CQ30" s="115">
        <v>0</v>
      </c>
      <c r="CR30" s="115">
        <v>0</v>
      </c>
      <c r="CS30" s="115">
        <v>0</v>
      </c>
      <c r="CT30" s="115">
        <v>0</v>
      </c>
      <c r="CU30" s="115">
        <v>0</v>
      </c>
      <c r="CV30" s="115">
        <v>0</v>
      </c>
      <c r="CW30" s="115">
        <v>0</v>
      </c>
      <c r="CX30" s="115">
        <v>0</v>
      </c>
      <c r="CY30" s="115">
        <v>0</v>
      </c>
      <c r="CZ30" s="115">
        <v>0</v>
      </c>
      <c r="DA30" s="115">
        <v>0</v>
      </c>
      <c r="DB30" s="115">
        <v>0</v>
      </c>
      <c r="DC30" s="115">
        <v>0</v>
      </c>
      <c r="DD30" s="115">
        <v>0</v>
      </c>
      <c r="DE30" s="115">
        <v>0</v>
      </c>
      <c r="DF30" s="92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0" t="s">
        <v>321</v>
      </c>
    </row>
    <row r="2" spans="1:6" ht="21" customHeight="1">
      <c r="A2" s="81" t="s">
        <v>322</v>
      </c>
      <c r="B2" s="81"/>
      <c r="C2" s="81"/>
      <c r="D2" s="81"/>
      <c r="E2" s="81"/>
      <c r="F2" s="81"/>
    </row>
    <row r="3" spans="1:6" ht="13.5" customHeight="1">
      <c r="A3" s="109" t="s">
        <v>5</v>
      </c>
      <c r="C3" s="110"/>
      <c r="F3" s="80" t="s">
        <v>6</v>
      </c>
    </row>
    <row r="4" spans="1:6" ht="19.5" customHeight="1">
      <c r="A4" s="111" t="s">
        <v>323</v>
      </c>
      <c r="B4" s="112"/>
      <c r="C4" s="113"/>
      <c r="D4" s="114" t="s">
        <v>130</v>
      </c>
      <c r="E4" s="112"/>
      <c r="F4" s="112"/>
    </row>
    <row r="5" spans="1:6" ht="34.5" customHeight="1">
      <c r="A5" s="87" t="s">
        <v>324</v>
      </c>
      <c r="B5" s="87" t="s">
        <v>71</v>
      </c>
      <c r="C5" s="87" t="s">
        <v>325</v>
      </c>
      <c r="D5" s="104" t="s">
        <v>59</v>
      </c>
      <c r="E5" s="87" t="s">
        <v>326</v>
      </c>
      <c r="F5" s="87" t="s">
        <v>327</v>
      </c>
    </row>
    <row r="6" spans="1:6" ht="18.75" customHeight="1">
      <c r="A6" s="88"/>
      <c r="B6" s="89"/>
      <c r="C6" s="90" t="s">
        <v>59</v>
      </c>
      <c r="D6" s="115">
        <v>20668544</v>
      </c>
      <c r="E6" s="92">
        <v>16889919</v>
      </c>
      <c r="F6" s="106">
        <v>3778625</v>
      </c>
    </row>
    <row r="7" spans="1:6" ht="18.75" customHeight="1">
      <c r="A7" s="88" t="s">
        <v>80</v>
      </c>
      <c r="B7" s="89"/>
      <c r="C7" s="90" t="s">
        <v>0</v>
      </c>
      <c r="D7" s="115">
        <v>20668544</v>
      </c>
      <c r="E7" s="92">
        <v>16889919</v>
      </c>
      <c r="F7" s="106">
        <v>3778625</v>
      </c>
    </row>
    <row r="8" spans="1:6" ht="18.75" customHeight="1">
      <c r="A8" s="88" t="s">
        <v>328</v>
      </c>
      <c r="B8" s="89"/>
      <c r="C8" s="90" t="s">
        <v>329</v>
      </c>
      <c r="D8" s="115">
        <v>12410187</v>
      </c>
      <c r="E8" s="92">
        <v>12410187</v>
      </c>
      <c r="F8" s="106">
        <v>0</v>
      </c>
    </row>
    <row r="9" spans="1:6" ht="18.75" customHeight="1">
      <c r="A9" s="88" t="s">
        <v>330</v>
      </c>
      <c r="B9" s="89" t="s">
        <v>80</v>
      </c>
      <c r="C9" s="90" t="s">
        <v>331</v>
      </c>
      <c r="D9" s="115">
        <v>4771716</v>
      </c>
      <c r="E9" s="92">
        <v>4771716</v>
      </c>
      <c r="F9" s="106">
        <v>0</v>
      </c>
    </row>
    <row r="10" spans="1:6" ht="18.75" customHeight="1">
      <c r="A10" s="88" t="s">
        <v>332</v>
      </c>
      <c r="B10" s="89" t="s">
        <v>80</v>
      </c>
      <c r="C10" s="90" t="s">
        <v>333</v>
      </c>
      <c r="D10" s="115">
        <v>2317864</v>
      </c>
      <c r="E10" s="92">
        <v>2317864</v>
      </c>
      <c r="F10" s="106">
        <v>0</v>
      </c>
    </row>
    <row r="11" spans="1:6" ht="18.75" customHeight="1">
      <c r="A11" s="88" t="s">
        <v>334</v>
      </c>
      <c r="B11" s="89" t="s">
        <v>80</v>
      </c>
      <c r="C11" s="90" t="s">
        <v>335</v>
      </c>
      <c r="D11" s="115">
        <v>173343</v>
      </c>
      <c r="E11" s="92">
        <v>173343</v>
      </c>
      <c r="F11" s="106">
        <v>0</v>
      </c>
    </row>
    <row r="12" spans="1:6" ht="18.75" customHeight="1">
      <c r="A12" s="88" t="s">
        <v>336</v>
      </c>
      <c r="B12" s="89" t="s">
        <v>80</v>
      </c>
      <c r="C12" s="90" t="s">
        <v>337</v>
      </c>
      <c r="D12" s="115">
        <v>1786320</v>
      </c>
      <c r="E12" s="92">
        <v>1786320</v>
      </c>
      <c r="F12" s="106">
        <v>0</v>
      </c>
    </row>
    <row r="13" spans="1:6" ht="18.75" customHeight="1">
      <c r="A13" s="88" t="s">
        <v>338</v>
      </c>
      <c r="B13" s="89" t="s">
        <v>80</v>
      </c>
      <c r="C13" s="90" t="s">
        <v>339</v>
      </c>
      <c r="D13" s="115">
        <v>1390363</v>
      </c>
      <c r="E13" s="92">
        <v>1390363</v>
      </c>
      <c r="F13" s="106">
        <v>0</v>
      </c>
    </row>
    <row r="14" spans="1:6" ht="18.75" customHeight="1">
      <c r="A14" s="88" t="s">
        <v>340</v>
      </c>
      <c r="B14" s="89" t="s">
        <v>80</v>
      </c>
      <c r="C14" s="90" t="s">
        <v>341</v>
      </c>
      <c r="D14" s="115">
        <v>660420</v>
      </c>
      <c r="E14" s="92">
        <v>660420</v>
      </c>
      <c r="F14" s="106">
        <v>0</v>
      </c>
    </row>
    <row r="15" spans="1:6" ht="18.75" customHeight="1">
      <c r="A15" s="88" t="s">
        <v>342</v>
      </c>
      <c r="B15" s="89" t="s">
        <v>80</v>
      </c>
      <c r="C15" s="90" t="s">
        <v>343</v>
      </c>
      <c r="D15" s="115">
        <v>80389</v>
      </c>
      <c r="E15" s="92">
        <v>80389</v>
      </c>
      <c r="F15" s="106">
        <v>0</v>
      </c>
    </row>
    <row r="16" spans="1:6" ht="18.75" customHeight="1">
      <c r="A16" s="88" t="s">
        <v>344</v>
      </c>
      <c r="B16" s="89" t="s">
        <v>80</v>
      </c>
      <c r="C16" s="90" t="s">
        <v>345</v>
      </c>
      <c r="D16" s="115">
        <v>186995</v>
      </c>
      <c r="E16" s="92">
        <v>186995</v>
      </c>
      <c r="F16" s="106">
        <v>0</v>
      </c>
    </row>
    <row r="17" spans="1:6" ht="18.75" customHeight="1">
      <c r="A17" s="88" t="s">
        <v>346</v>
      </c>
      <c r="B17" s="89" t="s">
        <v>80</v>
      </c>
      <c r="C17" s="90" t="s">
        <v>199</v>
      </c>
      <c r="D17" s="115">
        <v>1042777</v>
      </c>
      <c r="E17" s="92">
        <v>1042777</v>
      </c>
      <c r="F17" s="106">
        <v>0</v>
      </c>
    </row>
    <row r="18" spans="1:6" ht="18.75" customHeight="1">
      <c r="A18" s="88" t="s">
        <v>347</v>
      </c>
      <c r="B18" s="89"/>
      <c r="C18" s="90" t="s">
        <v>348</v>
      </c>
      <c r="D18" s="115">
        <v>3628625</v>
      </c>
      <c r="E18" s="92">
        <v>0</v>
      </c>
      <c r="F18" s="106">
        <v>3628625</v>
      </c>
    </row>
    <row r="19" spans="1:6" ht="18.75" customHeight="1">
      <c r="A19" s="88" t="s">
        <v>349</v>
      </c>
      <c r="B19" s="89" t="s">
        <v>80</v>
      </c>
      <c r="C19" s="90" t="s">
        <v>350</v>
      </c>
      <c r="D19" s="115">
        <v>1500000</v>
      </c>
      <c r="E19" s="92">
        <v>0</v>
      </c>
      <c r="F19" s="106">
        <v>1500000</v>
      </c>
    </row>
    <row r="20" spans="1:6" ht="18.75" customHeight="1">
      <c r="A20" s="88" t="s">
        <v>351</v>
      </c>
      <c r="B20" s="89" t="s">
        <v>80</v>
      </c>
      <c r="C20" s="90" t="s">
        <v>352</v>
      </c>
      <c r="D20" s="115">
        <v>100000</v>
      </c>
      <c r="E20" s="92">
        <v>0</v>
      </c>
      <c r="F20" s="106">
        <v>100000</v>
      </c>
    </row>
    <row r="21" spans="1:6" ht="18.75" customHeight="1">
      <c r="A21" s="88" t="s">
        <v>353</v>
      </c>
      <c r="B21" s="89" t="s">
        <v>80</v>
      </c>
      <c r="C21" s="90" t="s">
        <v>354</v>
      </c>
      <c r="D21" s="115">
        <v>120000</v>
      </c>
      <c r="E21" s="92">
        <v>0</v>
      </c>
      <c r="F21" s="106">
        <v>120000</v>
      </c>
    </row>
    <row r="22" spans="1:6" ht="18.75" customHeight="1">
      <c r="A22" s="88" t="s">
        <v>355</v>
      </c>
      <c r="B22" s="89" t="s">
        <v>80</v>
      </c>
      <c r="C22" s="90" t="s">
        <v>356</v>
      </c>
      <c r="D22" s="115">
        <v>100000</v>
      </c>
      <c r="E22" s="92">
        <v>0</v>
      </c>
      <c r="F22" s="106">
        <v>100000</v>
      </c>
    </row>
    <row r="23" spans="1:6" ht="18.75" customHeight="1">
      <c r="A23" s="88" t="s">
        <v>357</v>
      </c>
      <c r="B23" s="89" t="s">
        <v>80</v>
      </c>
      <c r="C23" s="90" t="s">
        <v>358</v>
      </c>
      <c r="D23" s="115">
        <v>40400</v>
      </c>
      <c r="E23" s="92">
        <v>0</v>
      </c>
      <c r="F23" s="106">
        <v>40400</v>
      </c>
    </row>
    <row r="24" spans="1:6" ht="18.75" customHeight="1">
      <c r="A24" s="88" t="s">
        <v>359</v>
      </c>
      <c r="B24" s="89" t="s">
        <v>80</v>
      </c>
      <c r="C24" s="90" t="s">
        <v>360</v>
      </c>
      <c r="D24" s="115">
        <v>950000</v>
      </c>
      <c r="E24" s="92">
        <v>0</v>
      </c>
      <c r="F24" s="106">
        <v>950000</v>
      </c>
    </row>
    <row r="25" spans="1:6" ht="18.75" customHeight="1">
      <c r="A25" s="88" t="s">
        <v>361</v>
      </c>
      <c r="B25" s="89" t="s">
        <v>80</v>
      </c>
      <c r="C25" s="90" t="s">
        <v>205</v>
      </c>
      <c r="D25" s="115">
        <v>30500</v>
      </c>
      <c r="E25" s="92">
        <v>0</v>
      </c>
      <c r="F25" s="106">
        <v>30500</v>
      </c>
    </row>
    <row r="26" spans="1:6" ht="18.75" customHeight="1">
      <c r="A26" s="88" t="s">
        <v>362</v>
      </c>
      <c r="B26" s="89" t="s">
        <v>80</v>
      </c>
      <c r="C26" s="90" t="s">
        <v>207</v>
      </c>
      <c r="D26" s="115">
        <v>30000</v>
      </c>
      <c r="E26" s="92">
        <v>0</v>
      </c>
      <c r="F26" s="106">
        <v>30000</v>
      </c>
    </row>
    <row r="27" spans="1:6" ht="18.75" customHeight="1">
      <c r="A27" s="88" t="s">
        <v>363</v>
      </c>
      <c r="B27" s="89" t="s">
        <v>80</v>
      </c>
      <c r="C27" s="90" t="s">
        <v>209</v>
      </c>
      <c r="D27" s="115">
        <v>35000</v>
      </c>
      <c r="E27" s="92">
        <v>0</v>
      </c>
      <c r="F27" s="106">
        <v>35000</v>
      </c>
    </row>
    <row r="28" spans="1:6" ht="18.75" customHeight="1">
      <c r="A28" s="88" t="s">
        <v>364</v>
      </c>
      <c r="B28" s="89" t="s">
        <v>80</v>
      </c>
      <c r="C28" s="90" t="s">
        <v>365</v>
      </c>
      <c r="D28" s="115">
        <v>20000</v>
      </c>
      <c r="E28" s="92">
        <v>0</v>
      </c>
      <c r="F28" s="106">
        <v>20000</v>
      </c>
    </row>
    <row r="29" spans="1:6" ht="18.75" customHeight="1">
      <c r="A29" s="88" t="s">
        <v>366</v>
      </c>
      <c r="B29" s="89" t="s">
        <v>80</v>
      </c>
      <c r="C29" s="90" t="s">
        <v>367</v>
      </c>
      <c r="D29" s="115">
        <v>57262</v>
      </c>
      <c r="E29" s="92">
        <v>0</v>
      </c>
      <c r="F29" s="106">
        <v>57262</v>
      </c>
    </row>
    <row r="30" spans="1:6" ht="18.75" customHeight="1">
      <c r="A30" s="88" t="s">
        <v>368</v>
      </c>
      <c r="B30" s="89" t="s">
        <v>80</v>
      </c>
      <c r="C30" s="90" t="s">
        <v>369</v>
      </c>
      <c r="D30" s="115">
        <v>71583</v>
      </c>
      <c r="E30" s="92">
        <v>0</v>
      </c>
      <c r="F30" s="106">
        <v>71583</v>
      </c>
    </row>
    <row r="31" spans="1:6" ht="18.75" customHeight="1">
      <c r="A31" s="88" t="s">
        <v>370</v>
      </c>
      <c r="B31" s="89" t="s">
        <v>80</v>
      </c>
      <c r="C31" s="90" t="s">
        <v>371</v>
      </c>
      <c r="D31" s="115">
        <v>443880</v>
      </c>
      <c r="E31" s="92">
        <v>0</v>
      </c>
      <c r="F31" s="106">
        <v>443880</v>
      </c>
    </row>
    <row r="32" spans="1:6" ht="18.75" customHeight="1">
      <c r="A32" s="88" t="s">
        <v>372</v>
      </c>
      <c r="B32" s="89" t="s">
        <v>80</v>
      </c>
      <c r="C32" s="90" t="s">
        <v>211</v>
      </c>
      <c r="D32" s="115">
        <v>130000</v>
      </c>
      <c r="E32" s="92">
        <v>0</v>
      </c>
      <c r="F32" s="106">
        <v>130000</v>
      </c>
    </row>
    <row r="33" spans="1:6" ht="18.75" customHeight="1">
      <c r="A33" s="88" t="s">
        <v>373</v>
      </c>
      <c r="B33" s="89"/>
      <c r="C33" s="90" t="s">
        <v>374</v>
      </c>
      <c r="D33" s="115">
        <v>4479732</v>
      </c>
      <c r="E33" s="92">
        <v>4479732</v>
      </c>
      <c r="F33" s="106">
        <v>0</v>
      </c>
    </row>
    <row r="34" spans="1:6" ht="18.75" customHeight="1">
      <c r="A34" s="88" t="s">
        <v>375</v>
      </c>
      <c r="B34" s="89" t="s">
        <v>80</v>
      </c>
      <c r="C34" s="90" t="s">
        <v>376</v>
      </c>
      <c r="D34" s="115">
        <v>4479732</v>
      </c>
      <c r="E34" s="92">
        <v>4479732</v>
      </c>
      <c r="F34" s="106">
        <v>0</v>
      </c>
    </row>
    <row r="35" spans="1:6" ht="18.75" customHeight="1">
      <c r="A35" s="88" t="s">
        <v>377</v>
      </c>
      <c r="B35" s="89"/>
      <c r="C35" s="90" t="s">
        <v>378</v>
      </c>
      <c r="D35" s="115">
        <v>150000</v>
      </c>
      <c r="E35" s="92">
        <v>0</v>
      </c>
      <c r="F35" s="106">
        <v>150000</v>
      </c>
    </row>
    <row r="36" spans="1:6" ht="18.75" customHeight="1">
      <c r="A36" s="88" t="s">
        <v>379</v>
      </c>
      <c r="B36" s="89" t="s">
        <v>80</v>
      </c>
      <c r="C36" s="90" t="s">
        <v>380</v>
      </c>
      <c r="D36" s="115">
        <v>150000</v>
      </c>
      <c r="E36" s="92">
        <v>0</v>
      </c>
      <c r="F36" s="106">
        <v>150000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0" t="s">
        <v>381</v>
      </c>
    </row>
    <row r="2" spans="1:5" ht="21" customHeight="1">
      <c r="A2" s="81" t="s">
        <v>382</v>
      </c>
      <c r="B2" s="81"/>
      <c r="C2" s="81"/>
      <c r="D2" s="81"/>
      <c r="E2" s="81"/>
    </row>
    <row r="3" spans="1:5" ht="12.75" customHeight="1">
      <c r="A3" s="107" t="s">
        <v>5</v>
      </c>
      <c r="C3" s="83"/>
      <c r="D3" s="108"/>
      <c r="E3" s="80" t="s">
        <v>6</v>
      </c>
    </row>
    <row r="4" spans="1:5" ht="30" customHeight="1">
      <c r="A4" s="85" t="s">
        <v>70</v>
      </c>
      <c r="B4" s="85" t="s">
        <v>71</v>
      </c>
      <c r="C4" s="87" t="s">
        <v>72</v>
      </c>
      <c r="D4" s="87" t="s">
        <v>383</v>
      </c>
      <c r="E4" s="87" t="s">
        <v>73</v>
      </c>
    </row>
    <row r="5" spans="1:5" ht="16.5" customHeight="1">
      <c r="A5" s="88"/>
      <c r="B5" s="89"/>
      <c r="C5" s="90" t="s">
        <v>59</v>
      </c>
      <c r="D5" s="91"/>
      <c r="E5" s="92">
        <v>30000</v>
      </c>
    </row>
    <row r="6" spans="1:5" ht="16.5" customHeight="1">
      <c r="A6" s="88" t="s">
        <v>80</v>
      </c>
      <c r="B6" s="89"/>
      <c r="C6" s="90" t="s">
        <v>0</v>
      </c>
      <c r="D6" s="91"/>
      <c r="E6" s="92">
        <v>30000</v>
      </c>
    </row>
    <row r="7" spans="1:5" ht="16.5" customHeight="1">
      <c r="A7" s="88" t="s">
        <v>81</v>
      </c>
      <c r="B7" s="89"/>
      <c r="C7" s="90" t="s">
        <v>82</v>
      </c>
      <c r="D7" s="91"/>
      <c r="E7" s="92">
        <v>30000</v>
      </c>
    </row>
    <row r="8" spans="1:5" ht="16.5" customHeight="1">
      <c r="A8" s="88" t="s">
        <v>93</v>
      </c>
      <c r="B8" s="89"/>
      <c r="C8" s="90" t="s">
        <v>94</v>
      </c>
      <c r="D8" s="91"/>
      <c r="E8" s="92">
        <v>30000</v>
      </c>
    </row>
    <row r="9" spans="1:5" ht="16.5" customHeight="1">
      <c r="A9" s="88" t="s">
        <v>95</v>
      </c>
      <c r="B9" s="89" t="s">
        <v>80</v>
      </c>
      <c r="C9" s="90" t="s">
        <v>96</v>
      </c>
      <c r="D9" s="91" t="s">
        <v>384</v>
      </c>
      <c r="E9" s="92">
        <v>30000</v>
      </c>
    </row>
    <row r="10" spans="1:4" ht="12.75" customHeight="1">
      <c r="A10" s="94"/>
      <c r="C10" s="94"/>
      <c r="D10" s="94"/>
    </row>
    <row r="11" spans="1:5" ht="12.75" customHeight="1">
      <c r="A11" s="94"/>
      <c r="B11" s="94"/>
      <c r="C11" s="94"/>
      <c r="D11" s="94"/>
      <c r="E11" s="94"/>
    </row>
    <row r="12" spans="2:4" ht="12.75" customHeight="1">
      <c r="B12" s="94"/>
      <c r="C12" s="94"/>
      <c r="D12" s="94"/>
    </row>
    <row r="13" spans="2:5" ht="12.75" customHeight="1">
      <c r="B13" s="94"/>
      <c r="C13" s="94"/>
      <c r="D13" s="94"/>
      <c r="E13" s="94"/>
    </row>
    <row r="14" spans="2:4" ht="12.75" customHeight="1">
      <c r="B14" s="94"/>
      <c r="C14" s="94"/>
      <c r="D14" s="94"/>
    </row>
    <row r="15" spans="2:4" ht="12.75" customHeight="1">
      <c r="B15" s="94"/>
      <c r="C15" s="94"/>
      <c r="D15" s="94"/>
    </row>
    <row r="16" spans="2:4" ht="12.75" customHeight="1">
      <c r="B16" s="94"/>
      <c r="C16" s="94"/>
      <c r="D16" s="94"/>
    </row>
    <row r="17" spans="2:3" ht="12.75" customHeight="1">
      <c r="B17" s="94"/>
      <c r="C17" s="94"/>
    </row>
    <row r="18" spans="2:5" ht="12.75" customHeight="1">
      <c r="B18" s="94"/>
      <c r="C18" s="94"/>
      <c r="E18" s="94"/>
    </row>
    <row r="19" spans="3:4" ht="12.75" customHeight="1">
      <c r="C19" s="94"/>
      <c r="D19" s="94"/>
    </row>
    <row r="20" ht="12.75" customHeight="1">
      <c r="C20" s="94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2021-04-19T07:39:39Z</dcterms:created>
  <dcterms:modified xsi:type="dcterms:W3CDTF">2021-04-20T06:44:10Z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