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firstSheet="2" activeTab="13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7" r:id="rId13"/>
    <sheet name="7" sheetId="1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0">'1'!$B$1:$E$40</definedName>
    <definedName name="_xlnm.Print_Area" localSheetId="2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</definedNames>
  <calcPr calcId="144525"/>
</workbook>
</file>

<file path=xl/sharedStrings.xml><?xml version="1.0" encoding="utf-8"?>
<sst xmlns="http://schemas.openxmlformats.org/spreadsheetml/2006/main" count="1762" uniqueCount="463">
  <si>
    <t>表1</t>
  </si>
  <si>
    <t xml:space="preserve"> </t>
  </si>
  <si>
    <t>部门收支总表</t>
  </si>
  <si>
    <t>部门：通江县沙溪镇人民政府部门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</si>
  <si>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</si>
  <si>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</si>
  <si>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</si>
  <si>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</si>
  <si>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</si>
  <si>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</si>
  <si>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</si>
  <si>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</si>
  <si>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</si>
  <si>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</si>
  <si>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</si>
  <si>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</si>
  <si>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</si>
  <si>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</si>
  <si>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</si>
  <si>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</si>
  <si>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</si>
  <si>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</si>
  <si>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t>七、文化旅游体育与传媒支出</t>
  </si>
  <si>
    <t>八、社会保障和就业支出</t>
  </si>
  <si>
    <r>
      <rPr>
        <sz val="11"/>
        <rFont val="宋体"/>
        <charset val="134"/>
      </rPr>
      <t>九、社会保险基金支出</t>
    </r>
  </si>
  <si>
    <t>十、卫生健康支出</t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</si>
  <si>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</si>
  <si>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</si>
  <si>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t>十三、农林水支出</t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</si>
  <si>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</si>
  <si>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</si>
  <si>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</si>
  <si>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</si>
  <si>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</si>
  <si>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</si>
  <si>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t>二十、住房保障支出</t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</si>
  <si>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</si>
  <si>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</si>
  <si>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</si>
  <si>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</si>
  <si>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</si>
  <si>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</si>
  <si>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</si>
  <si>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</si>
  <si>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</si>
  <si>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</si>
  <si>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</si>
  <si>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</si>
  <si>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</si>
  <si>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</si>
  <si>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</si>
  <si>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</si>
  <si>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</si>
  <si>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</si>
  <si>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</si>
  <si>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</si>
  <si>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</si>
  <si>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</si>
  <si>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</si>
  <si>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</si>
  <si>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</si>
  <si>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</si>
  <si>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</si>
  <si>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</si>
  <si>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</si>
  <si>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</si>
  <si>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</si>
  <si>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</si>
  <si>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</si>
  <si>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</si>
  <si>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</si>
  <si>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r>
      <rPr>
        <sz val="11"/>
        <rFont val="宋体"/>
        <charset val="134"/>
      </rPr>
      <t>通江县沙溪镇人民政府部门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</si>
  <si>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</si>
  <si>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</si>
  <si>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</si>
  <si>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</si>
  <si>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</si>
  <si>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</si>
  <si>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</si>
  <si>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</si>
  <si>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</si>
  <si>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</si>
  <si>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</si>
  <si>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r>
      <rPr>
        <sz val="11"/>
        <rFont val="宋体"/>
        <charset val="134"/>
      </rPr>
      <t>一般公共服务支出</t>
    </r>
  </si>
  <si>
    <t>03</t>
  </si>
  <si>
    <t>20103</t>
  </si>
  <si>
    <r>
      <rPr>
        <sz val="11"/>
        <rFont val="宋体"/>
        <charset val="134"/>
      </rPr>
      <t>政府办公厅（室）及相关机构事务</t>
    </r>
  </si>
  <si>
    <t>01</t>
  </si>
  <si>
    <t>2010301</t>
  </si>
  <si>
    <r>
      <rPr>
        <sz val="11"/>
        <rFont val="宋体"/>
        <charset val="134"/>
      </rPr>
      <t>行政运行</t>
    </r>
  </si>
  <si>
    <t>02</t>
  </si>
  <si>
    <t>2010302</t>
  </si>
  <si>
    <r>
      <rPr>
        <sz val="11"/>
        <rFont val="宋体"/>
        <charset val="134"/>
      </rPr>
      <t>一般行政管理事务</t>
    </r>
  </si>
  <si>
    <t>11</t>
  </si>
  <si>
    <t>20111</t>
  </si>
  <si>
    <r>
      <rPr>
        <sz val="11"/>
        <rFont val="宋体"/>
        <charset val="134"/>
      </rPr>
      <t>纪检监察事务</t>
    </r>
  </si>
  <si>
    <t>2011101</t>
  </si>
  <si>
    <t>05</t>
  </si>
  <si>
    <t>2011105</t>
  </si>
  <si>
    <r>
      <rPr>
        <sz val="11"/>
        <rFont val="宋体"/>
        <charset val="134"/>
      </rPr>
      <t>派驻派出机构</t>
    </r>
  </si>
  <si>
    <t>31</t>
  </si>
  <si>
    <t>20131</t>
  </si>
  <si>
    <r>
      <rPr>
        <sz val="11"/>
        <rFont val="宋体"/>
        <charset val="134"/>
      </rPr>
      <t>党委办公厅（室）及相关机构事务</t>
    </r>
  </si>
  <si>
    <t>2013101</t>
  </si>
  <si>
    <t>207</t>
  </si>
  <si>
    <r>
      <rPr>
        <sz val="11"/>
        <rFont val="宋体"/>
        <charset val="134"/>
      </rPr>
      <t>文化旅游体育与传媒支出</t>
    </r>
  </si>
  <si>
    <t>20701</t>
  </si>
  <si>
    <r>
      <rPr>
        <sz val="11"/>
        <rFont val="宋体"/>
        <charset val="134"/>
      </rPr>
      <t>文化和旅游</t>
    </r>
  </si>
  <si>
    <t>09</t>
  </si>
  <si>
    <t>2070109</t>
  </si>
  <si>
    <r>
      <rPr>
        <sz val="11"/>
        <rFont val="宋体"/>
        <charset val="134"/>
      </rPr>
      <t>群众文化</t>
    </r>
  </si>
  <si>
    <t>208</t>
  </si>
  <si>
    <r>
      <rPr>
        <sz val="11"/>
        <rFont val="宋体"/>
        <charset val="134"/>
      </rPr>
      <t>社会保障和就业支出</t>
    </r>
  </si>
  <si>
    <t>20805</t>
  </si>
  <si>
    <r>
      <rPr>
        <sz val="11"/>
        <rFont val="宋体"/>
        <charset val="134"/>
      </rPr>
      <t>行政事业单位养老支出</t>
    </r>
  </si>
  <si>
    <t>2080505</t>
  </si>
  <si>
    <r>
      <rPr>
        <sz val="11"/>
        <rFont val="宋体"/>
        <charset val="134"/>
      </rPr>
      <t>机关事业单位基本养老保险缴费支出</t>
    </r>
  </si>
  <si>
    <t>210</t>
  </si>
  <si>
    <r>
      <rPr>
        <sz val="11"/>
        <rFont val="宋体"/>
        <charset val="134"/>
      </rPr>
      <t>卫生健康支出</t>
    </r>
  </si>
  <si>
    <t>21011</t>
  </si>
  <si>
    <r>
      <rPr>
        <sz val="11"/>
        <rFont val="宋体"/>
        <charset val="134"/>
      </rPr>
      <t>行政事业单位医疗</t>
    </r>
  </si>
  <si>
    <t>2101101</t>
  </si>
  <si>
    <r>
      <rPr>
        <sz val="11"/>
        <rFont val="宋体"/>
        <charset val="134"/>
      </rPr>
      <t>行政单位医疗</t>
    </r>
  </si>
  <si>
    <t>2101102</t>
  </si>
  <si>
    <r>
      <rPr>
        <sz val="11"/>
        <rFont val="宋体"/>
        <charset val="134"/>
      </rPr>
      <t>事业单位医疗</t>
    </r>
  </si>
  <si>
    <t>2101103</t>
  </si>
  <si>
    <r>
      <rPr>
        <sz val="11"/>
        <rFont val="宋体"/>
        <charset val="134"/>
      </rPr>
      <t>公务员医疗补助</t>
    </r>
  </si>
  <si>
    <t>99</t>
  </si>
  <si>
    <t>2101199</t>
  </si>
  <si>
    <r>
      <rPr>
        <sz val="11"/>
        <rFont val="宋体"/>
        <charset val="134"/>
      </rPr>
      <t>其他行政事业单位医疗支出</t>
    </r>
  </si>
  <si>
    <t>213</t>
  </si>
  <si>
    <r>
      <rPr>
        <sz val="11"/>
        <rFont val="宋体"/>
        <charset val="134"/>
      </rPr>
      <t>农林水支出</t>
    </r>
  </si>
  <si>
    <t>21301</t>
  </si>
  <si>
    <r>
      <rPr>
        <sz val="11"/>
        <rFont val="宋体"/>
        <charset val="134"/>
      </rPr>
      <t>农业农村</t>
    </r>
  </si>
  <si>
    <t>04</t>
  </si>
  <si>
    <t>2130104</t>
  </si>
  <si>
    <r>
      <rPr>
        <sz val="11"/>
        <rFont val="宋体"/>
        <charset val="134"/>
      </rPr>
      <t>事业运行</t>
    </r>
  </si>
  <si>
    <t>07</t>
  </si>
  <si>
    <t>21307</t>
  </si>
  <si>
    <r>
      <rPr>
        <sz val="11"/>
        <rFont val="宋体"/>
        <charset val="134"/>
      </rPr>
      <t>农村综合改革</t>
    </r>
  </si>
  <si>
    <t>2130705</t>
  </si>
  <si>
    <r>
      <rPr>
        <sz val="11"/>
        <rFont val="宋体"/>
        <charset val="134"/>
      </rPr>
      <t>对村民委员会和村党支部的补助</t>
    </r>
  </si>
  <si>
    <t>221</t>
  </si>
  <si>
    <r>
      <rPr>
        <sz val="11"/>
        <rFont val="宋体"/>
        <charset val="134"/>
      </rPr>
      <t>住房保障支出</t>
    </r>
  </si>
  <si>
    <t>22102</t>
  </si>
  <si>
    <r>
      <rPr>
        <sz val="11"/>
        <rFont val="宋体"/>
        <charset val="134"/>
      </rPr>
      <t>住房改革支出</t>
    </r>
  </si>
  <si>
    <t>2210201</t>
  </si>
  <si>
    <r>
      <rPr>
        <sz val="11"/>
        <rFont val="宋体"/>
        <charset val="134"/>
      </rPr>
      <t>住房公积金</t>
    </r>
  </si>
  <si>
    <t>表2</t>
  </si>
  <si>
    <t>财政拨款收支预算总表</t>
  </si>
  <si>
    <t>部门：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</si>
  <si>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</si>
  <si>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</si>
  <si>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</si>
  <si>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</si>
  <si>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</si>
  <si>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</si>
  <si>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</si>
  <si>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</si>
  <si>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</si>
  <si>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</si>
  <si>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</si>
  <si>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</si>
  <si>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</si>
  <si>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</si>
  <si>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</si>
  <si>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</si>
  <si>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</si>
  <si>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</si>
  <si>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</si>
  <si>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</si>
  <si>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</si>
  <si>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</si>
  <si>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</si>
  <si>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</si>
  <si>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</si>
  <si>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</si>
  <si>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</si>
  <si>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</si>
  <si>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</si>
  <si>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</si>
  <si>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</si>
  <si>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</si>
  <si>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</si>
  <si>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</si>
  <si>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</si>
  <si>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</si>
  <si>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</si>
  <si>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</si>
  <si>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</si>
  <si>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</si>
  <si>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</si>
  <si>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</si>
  <si>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</si>
  <si>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</si>
  <si>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</si>
  <si>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</si>
  <si>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</si>
  <si>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</si>
  <si>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</si>
  <si>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</si>
  <si>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301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</si>
  <si>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</si>
  <si>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</si>
  <si>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</si>
  <si>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</si>
  <si>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绩效工资</t>
    </r>
  </si>
  <si>
    <t>08</t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</si>
  <si>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</si>
  <si>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</si>
  <si>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</si>
  <si>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</si>
  <si>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</si>
  <si>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</si>
  <si>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13</t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</si>
  <si>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</si>
  <si>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</si>
  <si>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</si>
  <si>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印刷费</t>
    </r>
  </si>
  <si>
    <r>
      <rPr>
        <sz val="11"/>
        <rFont val="宋体"/>
        <charset val="134"/>
      </rPr>
      <t>咨询费</t>
    </r>
  </si>
  <si>
    <r>
      <rPr>
        <sz val="11"/>
        <rFont val="宋体"/>
        <charset val="134"/>
      </rPr>
      <t>手续费</t>
    </r>
  </si>
  <si>
    <r>
      <rPr>
        <sz val="11"/>
        <rFont val="宋体"/>
        <charset val="134"/>
      </rPr>
      <t>水费</t>
    </r>
  </si>
  <si>
    <t>06</t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</si>
  <si>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</si>
  <si>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差旅费</t>
    </r>
  </si>
  <si>
    <t>28</t>
  </si>
  <si>
    <r>
      <rPr>
        <sz val="11"/>
        <rFont val="宋体"/>
        <charset val="134"/>
      </rPr>
      <t>工会经费</t>
    </r>
  </si>
  <si>
    <t>29</t>
  </si>
  <si>
    <r>
      <rPr>
        <sz val="11"/>
        <rFont val="宋体"/>
        <charset val="134"/>
      </rPr>
      <t>福利费</t>
    </r>
  </si>
  <si>
    <t>39</t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</si>
  <si>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</si>
  <si>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</si>
  <si>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</si>
  <si>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</si>
  <si>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生活补助</t>
    </r>
  </si>
  <si>
    <t>310</t>
  </si>
  <si>
    <r>
      <rPr>
        <sz val="11"/>
        <rFont val="宋体"/>
        <charset val="134"/>
      </rPr>
      <t>资本性支出</t>
    </r>
  </si>
  <si>
    <r>
      <rPr>
        <sz val="11"/>
        <rFont val="宋体"/>
        <charset val="134"/>
      </rPr>
      <t>办公设备购置</t>
    </r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</si>
  <si>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</si>
  <si>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</si>
  <si>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</si>
  <si>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</si>
  <si>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</si>
  <si>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</si>
  <si>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</si>
  <si>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</si>
  <si>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</si>
  <si>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</si>
  <si>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</si>
  <si>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</si>
  <si>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</si>
  <si>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</si>
  <si>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</si>
  <si>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</si>
  <si>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</si>
  <si>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</si>
  <si>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</si>
  <si>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</si>
  <si>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</si>
  <si>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</si>
  <si>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差旅费</t>
  </si>
  <si>
    <t>工会经费</t>
  </si>
  <si>
    <t>福利费</t>
  </si>
  <si>
    <t>其他交通费用</t>
  </si>
  <si>
    <t>其他商品和服务支出</t>
  </si>
  <si>
    <t>生活补助</t>
  </si>
  <si>
    <t>办公设备购置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</si>
  <si>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</si>
  <si>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</si>
  <si>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</si>
  <si>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</si>
  <si>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</si>
  <si>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</si>
  <si>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</si>
  <si>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</si>
  <si>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</si>
  <si>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</si>
  <si>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</si>
  <si>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</si>
  <si>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</si>
  <si>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政府性基金预算支出表 </t>
  </si>
  <si>
    <t>部门：通江县沙溪镇人民政府</t>
  </si>
  <si>
    <t>本年政府性基金预算支出</t>
  </si>
  <si>
    <t>表4-1</t>
  </si>
  <si>
    <t>政府性基金预算“三公”经费支出预算表</t>
  </si>
  <si>
    <t>表5</t>
  </si>
  <si>
    <t>国有资本经营预算支出表</t>
  </si>
  <si>
    <t>本年国有资本经营预算支出</t>
  </si>
  <si>
    <t>表6</t>
  </si>
  <si>
    <t>部门预算项目绩效目标表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</si>
  <si>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</si>
  <si>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</si>
  <si>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</si>
  <si>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</si>
  <si>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</si>
  <si>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</si>
  <si>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</si>
  <si>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</si>
  <si>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</si>
  <si>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</si>
  <si>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</si>
  <si>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11"/>
        <rFont val="宋体"/>
        <charset val="134"/>
      </rPr>
      <t>614001-通江县沙溪镇人民政府</t>
    </r>
  </si>
  <si>
    <r>
      <rPr>
        <sz val="11"/>
        <rFont val="宋体"/>
        <charset val="134"/>
      </rPr>
      <t>51192123R000008625965-基本养老保险（事业）</t>
    </r>
  </si>
  <si>
    <t>严格执行相关政策，保障工资及时、足额发放或社保及时、足额缴纳，预算编制科学合理，减少结余资金。</t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</si>
  <si>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</si>
  <si>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</si>
  <si>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发放（缴纳）覆盖率</t>
    </r>
  </si>
  <si>
    <r>
      <rPr>
        <sz val="11"/>
        <rFont val="宋体"/>
        <charset val="134"/>
      </rPr>
      <t>＝</t>
    </r>
  </si>
  <si>
    <t>100</t>
  </si>
  <si>
    <t>%</t>
  </si>
  <si>
    <t>60</t>
  </si>
  <si>
    <t>正向指标</t>
  </si>
  <si>
    <r>
      <rPr>
        <sz val="11"/>
        <rFont val="宋体"/>
        <charset val="134"/>
      </rPr>
      <t>严格执行相关政策，保障工资及时、足额发放或社保及时、足额缴纳，预算编制科学合理，减少结余资金。</t>
    </r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</si>
  <si>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</si>
  <si>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</si>
  <si>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足额保障率（参保率）</t>
    </r>
  </si>
  <si>
    <t>30</t>
  </si>
  <si>
    <r>
      <rPr>
        <sz val="11"/>
        <rFont val="宋体"/>
        <charset val="134"/>
      </rPr>
      <t>51192123R000008626394-基本医疗保险（含生育保险）（事业）</t>
    </r>
  </si>
  <si>
    <r>
      <rPr>
        <sz val="11"/>
        <rFont val="宋体"/>
        <charset val="134"/>
      </rPr>
      <t>51192123R000008626761-工伤保险（事业）</t>
    </r>
  </si>
  <si>
    <r>
      <rPr>
        <sz val="11"/>
        <rFont val="宋体"/>
        <charset val="134"/>
      </rPr>
      <t>51192123R000008627156-失业保险（事业）</t>
    </r>
  </si>
  <si>
    <r>
      <rPr>
        <sz val="11"/>
        <rFont val="宋体"/>
        <charset val="134"/>
      </rPr>
      <t>51192123R000008627701-住房公积金（事业）</t>
    </r>
  </si>
  <si>
    <r>
      <rPr>
        <sz val="11"/>
        <rFont val="宋体"/>
        <charset val="134"/>
      </rPr>
      <t>51192123R000008630596-乡镇农业人员经费（事业）</t>
    </r>
  </si>
  <si>
    <r>
      <rPr>
        <sz val="11"/>
        <rFont val="宋体"/>
        <charset val="134"/>
      </rPr>
      <t>51192123R000008630818-乡镇文化人员经费（事业）</t>
    </r>
  </si>
  <si>
    <r>
      <rPr>
        <sz val="11"/>
        <rFont val="宋体"/>
        <charset val="134"/>
      </rPr>
      <t>51192123R000008631756-基本养老保险（行政）</t>
    </r>
  </si>
  <si>
    <r>
      <rPr>
        <sz val="11"/>
        <rFont val="宋体"/>
        <charset val="134"/>
      </rPr>
      <t>51192123R000008632008-基本医疗保险（含生育保险）（行政）</t>
    </r>
  </si>
  <si>
    <r>
      <rPr>
        <sz val="11"/>
        <rFont val="宋体"/>
        <charset val="134"/>
      </rPr>
      <t>51192123R000008632567-工伤保险（行政）</t>
    </r>
  </si>
  <si>
    <r>
      <rPr>
        <sz val="11"/>
        <rFont val="宋体"/>
        <charset val="134"/>
      </rPr>
      <t>51192123R000008633092-住房公积金（行政）</t>
    </r>
  </si>
  <si>
    <r>
      <rPr>
        <sz val="11"/>
        <rFont val="宋体"/>
        <charset val="134"/>
      </rPr>
      <t>51192123R000008633370-职工补充医疗保险（行政）</t>
    </r>
  </si>
  <si>
    <r>
      <rPr>
        <sz val="11"/>
        <rFont val="宋体"/>
        <charset val="134"/>
      </rPr>
      <t>51192123R000008633587-公务员医疗补助（行政）</t>
    </r>
  </si>
  <si>
    <r>
      <rPr>
        <sz val="11"/>
        <rFont val="宋体"/>
        <charset val="134"/>
      </rPr>
      <t>51192123R000008634742-乡镇党委人员经费（行政）</t>
    </r>
  </si>
  <si>
    <r>
      <rPr>
        <sz val="11"/>
        <rFont val="宋体"/>
        <charset val="134"/>
      </rPr>
      <t>51192123R000008635388-乡镇纪委人员经费（行政）</t>
    </r>
  </si>
  <si>
    <r>
      <rPr>
        <sz val="11"/>
        <rFont val="宋体"/>
        <charset val="134"/>
      </rPr>
      <t>51192123R000008635886-乡镇片区纪工委人员经费（行政）</t>
    </r>
  </si>
  <si>
    <r>
      <rPr>
        <sz val="11"/>
        <rFont val="宋体"/>
        <charset val="134"/>
      </rPr>
      <t>51192123R000008646815-退休人员补充医疗保险</t>
    </r>
  </si>
  <si>
    <r>
      <rPr>
        <sz val="11"/>
        <rFont val="宋体"/>
        <charset val="134"/>
      </rPr>
      <t>51192123R000008647425-遗属生活补助</t>
    </r>
  </si>
  <si>
    <r>
      <rPr>
        <sz val="11"/>
        <rFont val="宋体"/>
        <charset val="134"/>
      </rPr>
      <t>51192123R000008651897-职工补充医疗保险（事业）</t>
    </r>
  </si>
  <si>
    <r>
      <rPr>
        <sz val="11"/>
        <rFont val="宋体"/>
        <charset val="134"/>
      </rPr>
      <t>51192123R000008790436-村（集镇社区）干部报酬</t>
    </r>
  </si>
  <si>
    <r>
      <rPr>
        <sz val="11"/>
        <rFont val="宋体"/>
        <charset val="134"/>
      </rPr>
      <t>51192123Y000008612233-工会经费（行政）</t>
    </r>
  </si>
  <si>
    <r>
      <rPr>
        <sz val="11"/>
        <rFont val="宋体"/>
        <charset val="134"/>
      </rPr>
      <t>提高预算编制质量，严格执行预算，保障单位日常运转。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</si>
  <si>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</si>
  <si>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预算编制准确率（计算方法为：∣（执行数-预算数）/预算数∣）</t>
    </r>
  </si>
  <si>
    <r>
      <rPr>
        <sz val="11"/>
        <rFont val="宋体"/>
        <charset val="134"/>
      </rPr>
      <t>≤</t>
    </r>
  </si>
  <si>
    <t>5</t>
  </si>
  <si>
    <t>反向指标</t>
  </si>
  <si>
    <r>
      <rPr>
        <sz val="11"/>
        <rFont val="宋体"/>
        <charset val="134"/>
      </rPr>
      <t>运转保障率</t>
    </r>
  </si>
  <si>
    <t>20</t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</si>
  <si>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</si>
  <si>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“三公经费”控制率[计算方法为：（三公经费实际支出数/预算安排数]×100%）</t>
    </r>
  </si>
  <si>
    <r>
      <rPr>
        <sz val="11"/>
        <rFont val="宋体"/>
        <charset val="134"/>
      </rPr>
      <t>科目调整次数</t>
    </r>
  </si>
  <si>
    <t>次</t>
  </si>
  <si>
    <r>
      <rPr>
        <sz val="11"/>
        <rFont val="宋体"/>
        <charset val="134"/>
      </rPr>
      <t>51192123Y000008615554-工会经费（事业）</t>
    </r>
  </si>
  <si>
    <r>
      <rPr>
        <sz val="11"/>
        <rFont val="宋体"/>
        <charset val="134"/>
      </rPr>
      <t>51192123Y000008618639-职工福利费（行政）</t>
    </r>
  </si>
  <si>
    <r>
      <rPr>
        <sz val="11"/>
        <rFont val="宋体"/>
        <charset val="134"/>
      </rPr>
      <t>51192123Y000008618949-职工福利费（事业）</t>
    </r>
  </si>
  <si>
    <r>
      <rPr>
        <sz val="11"/>
        <rFont val="宋体"/>
        <charset val="134"/>
      </rPr>
      <t>51192123Y000008622421-定额公用经费乡镇农业（事业）</t>
    </r>
  </si>
  <si>
    <r>
      <rPr>
        <sz val="11"/>
        <rFont val="宋体"/>
        <charset val="134"/>
      </rPr>
      <t>51192123Y000008622427-定额公用经费乡镇文化（事业）</t>
    </r>
  </si>
  <si>
    <r>
      <rPr>
        <sz val="11"/>
        <rFont val="宋体"/>
        <charset val="134"/>
      </rPr>
      <t>51192123Y000008622475-定额公用经费乡镇党委（行政）</t>
    </r>
  </si>
  <si>
    <r>
      <rPr>
        <sz val="11"/>
        <rFont val="宋体"/>
        <charset val="134"/>
      </rPr>
      <t>51192123Y000008622497-定额公用经费乡镇纪委（行政）</t>
    </r>
  </si>
  <si>
    <r>
      <rPr>
        <sz val="11"/>
        <rFont val="宋体"/>
        <charset val="134"/>
      </rPr>
      <t>51192123Y000008622503-定额公用经费乡镇片区纪工委（行政）</t>
    </r>
  </si>
  <si>
    <r>
      <rPr>
        <sz val="11"/>
        <rFont val="宋体"/>
        <charset val="134"/>
      </rPr>
      <t>51192123Y000008622524-公务交通补贴</t>
    </r>
  </si>
  <si>
    <r>
      <rPr>
        <sz val="11"/>
        <rFont val="宋体"/>
        <charset val="134"/>
      </rPr>
      <t>51192123Y000008712838-村（集镇社区）基层组织活动和公共服务运行经费</t>
    </r>
  </si>
  <si>
    <t>614001-通江县沙溪镇人民政府</t>
  </si>
  <si>
    <t>51192123Y000008887134-关心下一代工作经费</t>
  </si>
  <si>
    <r>
      <rPr>
        <sz val="11"/>
        <rFont val="宋体"/>
        <charset val="134"/>
      </rPr>
      <t>关心留守儿童，下一代工作经费</t>
    </r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</si>
  <si>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</si>
  <si>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及时性</t>
    </r>
  </si>
  <si>
    <r>
      <rPr>
        <sz val="11"/>
        <rFont val="宋体"/>
        <charset val="134"/>
      </rPr>
      <t>定性</t>
    </r>
  </si>
  <si>
    <t>高中低</t>
  </si>
  <si>
    <t>级</t>
  </si>
  <si>
    <r>
      <rPr>
        <sz val="11"/>
        <rFont val="宋体"/>
        <charset val="134"/>
      </rPr>
      <t>可持续发展指标</t>
    </r>
  </si>
  <si>
    <r>
      <rPr>
        <sz val="11"/>
        <rFont val="宋体"/>
        <charset val="134"/>
      </rPr>
      <t>使用年限</t>
    </r>
  </si>
  <si>
    <r>
      <rPr>
        <sz val="11"/>
        <rFont val="宋体"/>
        <charset val="134"/>
      </rPr>
      <t>≥</t>
    </r>
  </si>
  <si>
    <t>3</t>
  </si>
  <si>
    <t>年</t>
  </si>
  <si>
    <r>
      <rPr>
        <sz val="11"/>
        <rFont val="宋体"/>
        <charset val="134"/>
      </rPr>
      <t>减轻困难家庭负担</t>
    </r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</si>
  <si>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</si>
  <si>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经济成本指标</t>
    </r>
  </si>
  <si>
    <r>
      <rPr>
        <sz val="11"/>
        <rFont val="宋体"/>
        <charset val="134"/>
      </rPr>
      <t>经费成本</t>
    </r>
  </si>
  <si>
    <t>2</t>
  </si>
  <si>
    <t>万元</t>
  </si>
  <si>
    <r>
      <rPr>
        <sz val="11"/>
        <rFont val="宋体"/>
        <charset val="134"/>
      </rPr>
      <t>留守儿童数量</t>
    </r>
  </si>
  <si>
    <t>50</t>
  </si>
  <si>
    <t>人/户</t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</si>
  <si>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</si>
  <si>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</si>
  <si>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留守儿童满意度</t>
    </r>
  </si>
  <si>
    <t>95</t>
  </si>
  <si>
    <r>
      <rPr>
        <sz val="11"/>
        <rFont val="宋体"/>
        <charset val="134"/>
      </rPr>
      <t>质量效果</t>
    </r>
  </si>
  <si>
    <t>人/次</t>
  </si>
  <si>
    <r>
      <rPr>
        <sz val="11"/>
        <rFont val="宋体"/>
        <charset val="134"/>
      </rPr>
      <t>生态效益指标</t>
    </r>
  </si>
  <si>
    <r>
      <rPr>
        <sz val="11"/>
        <rFont val="宋体"/>
        <charset val="134"/>
      </rPr>
      <t>减少问题青少年数量</t>
    </r>
  </si>
  <si>
    <r>
      <rPr>
        <sz val="11"/>
        <rFont val="宋体"/>
        <charset val="134"/>
      </rPr>
      <t>开展青少年思想教育活动次数</t>
    </r>
  </si>
  <si>
    <t>批次</t>
  </si>
  <si>
    <t>51192123Y000008887376-人大、政协联络经费</t>
  </si>
  <si>
    <r>
      <rPr>
        <sz val="11"/>
        <rFont val="宋体"/>
        <charset val="134"/>
      </rPr>
      <t>开展人大、政协联络工作相关开支情况。</t>
    </r>
  </si>
  <si>
    <r>
      <rPr>
        <sz val="11"/>
        <rFont val="宋体"/>
        <charset val="134"/>
      </rPr>
      <t>经费指标</t>
    </r>
  </si>
  <si>
    <r>
      <rPr>
        <sz val="11"/>
        <rFont val="宋体"/>
        <charset val="134"/>
      </rPr>
      <t>人大主席团会议次数</t>
    </r>
  </si>
  <si>
    <t>次/年</t>
  </si>
  <si>
    <r>
      <rPr>
        <sz val="11"/>
        <rFont val="宋体"/>
        <charset val="134"/>
      </rPr>
      <t>接待群众次数</t>
    </r>
  </si>
  <si>
    <r>
      <rPr>
        <sz val="11"/>
        <rFont val="宋体"/>
        <charset val="134"/>
      </rPr>
      <t>参会人数</t>
    </r>
  </si>
  <si>
    <r>
      <rPr>
        <sz val="11"/>
        <rFont val="宋体"/>
        <charset val="134"/>
      </rPr>
      <t>受益人数</t>
    </r>
  </si>
  <si>
    <r>
      <rPr>
        <sz val="11"/>
        <rFont val="宋体"/>
        <charset val="134"/>
      </rPr>
      <t>满意度</t>
    </r>
  </si>
  <si>
    <r>
      <rPr>
        <sz val="11"/>
        <rFont val="宋体"/>
        <charset val="134"/>
      </rPr>
      <t>深入基层调研次数</t>
    </r>
  </si>
  <si>
    <r>
      <rPr>
        <sz val="11"/>
        <rFont val="宋体"/>
        <charset val="134"/>
      </rPr>
      <t>51192123Y000008888754-片区纪工委（驻口纪检组）专项办案经费</t>
    </r>
  </si>
  <si>
    <r>
      <rPr>
        <sz val="11"/>
        <rFont val="宋体"/>
        <charset val="134"/>
      </rPr>
      <t>解决沙溪镇片区纪工委办案经费</t>
    </r>
  </si>
  <si>
    <r>
      <rPr>
        <sz val="11"/>
        <rFont val="宋体"/>
        <charset val="134"/>
      </rPr>
      <t>促进社会稳定高效率</t>
    </r>
  </si>
  <si>
    <r>
      <rPr>
        <sz val="11"/>
        <rFont val="宋体"/>
        <charset val="134"/>
      </rPr>
      <t>案件解决质量标准率</t>
    </r>
  </si>
  <si>
    <t>90</t>
  </si>
  <si>
    <r>
      <rPr>
        <sz val="11"/>
        <rFont val="宋体"/>
        <charset val="134"/>
      </rPr>
      <t>办案次数</t>
    </r>
  </si>
  <si>
    <r>
      <rPr>
        <sz val="11"/>
        <rFont val="宋体"/>
        <charset val="134"/>
      </rPr>
      <t>受益群众满意度</t>
    </r>
  </si>
  <si>
    <r>
      <rPr>
        <sz val="11"/>
        <rFont val="宋体"/>
        <charset val="134"/>
      </rPr>
      <t>经费标准</t>
    </r>
  </si>
  <si>
    <t>表7</t>
  </si>
  <si>
    <t>部门整体支出绩效目标表</t>
  </si>
  <si>
    <t>部门名称</t>
  </si>
  <si>
    <t>通江县沙溪镇人民政府部门</t>
  </si>
  <si>
    <t>年度主要任务</t>
  </si>
  <si>
    <t>任务名称</t>
  </si>
  <si>
    <t>主要内容</t>
  </si>
  <si>
    <t>1.完成全年财政收支目标任务，确保工资及时足额发放、机关正常运转和民生项目的实施；</t>
  </si>
  <si>
    <t>2.乡村振兴工作顺利有序推进，交通建设、安全饮水等项目有序实施，产业项目的稳进培育；</t>
  </si>
  <si>
    <t>2.乡村振兴工作顺利有序推进，交通建设、安全饮水等项目有序实施，产业项目加快培育；</t>
  </si>
  <si>
    <t>3.信访调解工作扎实，本地社会秩序和社会风气有所改善；</t>
  </si>
  <si>
    <t>4.生产、建设领域安全事件减少、无食品药品安全事件发生。</t>
  </si>
  <si>
    <t>年度部门整体支出预算</t>
  </si>
  <si>
    <t>资金总额</t>
  </si>
  <si>
    <t>财政拨款</t>
  </si>
  <si>
    <t>其他资金</t>
  </si>
  <si>
    <t>年度总体目标</t>
  </si>
  <si>
    <t>1.完成全年财政收支目标任务，确保工资及时足额发放、机关正常运转和民生项目的实施；
2.乡村振兴工作顺利有序推进，交通建设、安全饮水等项目有序实施，产业项目加快培育；
3.信访调解工作扎实，本地社会秩序和社会风气有所改善；
4.生产、建设领域安全事件减少、无食品药品安全事件发生。</t>
  </si>
  <si>
    <t>年度绩效指标</t>
  </si>
  <si>
    <t>指标值
（包含数字及文字描述）</t>
  </si>
  <si>
    <t>产出指标</t>
  </si>
  <si>
    <t>数量指标</t>
  </si>
  <si>
    <t>党组织（村民委员会）建设保障个数</t>
  </si>
  <si>
    <t>≥18个</t>
  </si>
  <si>
    <t>公益林岗位覆盖村数量</t>
  </si>
  <si>
    <t>机关工资福利保障人数</t>
  </si>
  <si>
    <t>≥90人</t>
  </si>
  <si>
    <t>村（社区）干部报酬保障人数</t>
  </si>
  <si>
    <t>≥120人</t>
  </si>
  <si>
    <t>质量指标</t>
  </si>
  <si>
    <t>各项工作质量标准</t>
  </si>
  <si>
    <t>≥95%</t>
  </si>
  <si>
    <t>时效指标</t>
  </si>
  <si>
    <t>各项工作完成及时率</t>
  </si>
  <si>
    <t>效益指标</t>
  </si>
  <si>
    <t>经济效益指标</t>
  </si>
  <si>
    <t>农户人均增收</t>
  </si>
  <si>
    <t>≥2万元</t>
  </si>
  <si>
    <t>社会效益指标</t>
  </si>
  <si>
    <t>人居生产生活环境提升</t>
  </si>
  <si>
    <t>≥90%</t>
  </si>
  <si>
    <t>满意度指标</t>
  </si>
  <si>
    <t>服务对象满意度指标</t>
  </si>
  <si>
    <t>群众对政府工作满意度</t>
  </si>
  <si>
    <t>成本指标</t>
  </si>
  <si>
    <t>经济成本指标</t>
  </si>
  <si>
    <t>“三公经费”下降率</t>
  </si>
  <si>
    <t>≤5%</t>
  </si>
  <si>
    <t>关心下一代经费</t>
  </si>
  <si>
    <t>≤2万元</t>
  </si>
  <si>
    <t>纪工委办案经费</t>
  </si>
  <si>
    <t>≤3万元</t>
  </si>
  <si>
    <t>人大、政协联络经费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</si>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</sst>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9"/>
      <color rgb="FF000000"/>
      <name val="SimSun"/>
      <charset val="134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rgb="FF000000"/>
      <name val="SimSun"/>
      <charset val="134"/>
    </font>
    <font>
      <b/>
      <sz val="11"/>
      <color rgb="FF000000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10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16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8" borderId="17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9" fillId="12" borderId="16" applyNumberFormat="0" applyAlignment="0" applyProtection="0">
      <alignment vertical="center"/>
    </xf>
    <xf numFmtId="0" fontId="40" fillId="13" borderId="21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123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5" xfId="0" applyFont="1" applyBorder="1">
      <alignment vertical="center"/>
    </xf>
    <xf numFmtId="0" fontId="9" fillId="0" borderId="5" xfId="0" applyFont="1" applyBorder="1" applyAlignment="1">
      <alignment horizontal="left" vertical="center"/>
    </xf>
    <xf numFmtId="0" fontId="12" fillId="0" borderId="6" xfId="0" applyFont="1" applyBorder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0" fillId="0" borderId="6" xfId="0" applyFont="1" applyBorder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4" fontId="9" fillId="0" borderId="4" xfId="0" applyNumberFormat="1" applyFont="1" applyFill="1" applyBorder="1" applyAlignment="1">
      <alignment horizontal="right" vertical="center"/>
    </xf>
    <xf numFmtId="0" fontId="12" fillId="0" borderId="7" xfId="0" applyFont="1" applyBorder="1">
      <alignment vertical="center"/>
    </xf>
    <xf numFmtId="0" fontId="12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2" fillId="0" borderId="6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5" xfId="0" applyFont="1" applyFill="1" applyBorder="1">
      <alignment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8" xfId="0" applyFont="1" applyFill="1" applyBorder="1">
      <alignment vertical="center"/>
    </xf>
    <xf numFmtId="0" fontId="12" fillId="0" borderId="6" xfId="0" applyFont="1" applyFill="1" applyBorder="1" applyAlignment="1">
      <alignment vertical="center" wrapText="1"/>
    </xf>
    <xf numFmtId="0" fontId="12" fillId="0" borderId="9" xfId="0" applyFont="1" applyFill="1" applyBorder="1">
      <alignment vertical="center"/>
    </xf>
    <xf numFmtId="0" fontId="12" fillId="0" borderId="9" xfId="0" applyFont="1" applyFill="1" applyBorder="1" applyAlignment="1">
      <alignment vertical="center" wrapText="1"/>
    </xf>
    <xf numFmtId="0" fontId="10" fillId="0" borderId="6" xfId="0" applyFont="1" applyFill="1" applyBorder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horizontal="center" vertical="center"/>
    </xf>
    <xf numFmtId="0" fontId="12" fillId="0" borderId="7" xfId="0" applyFont="1" applyFill="1" applyBorder="1">
      <alignment vertical="center"/>
    </xf>
    <xf numFmtId="0" fontId="12" fillId="0" borderId="7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horizontal="right" vertical="center"/>
    </xf>
    <xf numFmtId="0" fontId="16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0" fillId="0" borderId="6" xfId="0" applyFont="1" applyFill="1" applyBorder="1" applyAlignment="1">
      <alignment vertical="center"/>
    </xf>
    <xf numFmtId="4" fontId="19" fillId="0" borderId="4" xfId="0" applyNumberFormat="1" applyFont="1" applyBorder="1" applyAlignment="1">
      <alignment horizontal="right" vertical="center"/>
    </xf>
    <xf numFmtId="0" fontId="16" fillId="0" borderId="5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vertical="center" wrapText="1"/>
    </xf>
    <xf numFmtId="4" fontId="18" fillId="0" borderId="4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7" fillId="0" borderId="6" xfId="0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17" fillId="0" borderId="1" xfId="0" applyFont="1" applyFill="1" applyBorder="1" applyAlignment="1">
      <alignment horizontal="right" vertical="center"/>
    </xf>
    <xf numFmtId="0" fontId="16" fillId="0" borderId="6" xfId="0" applyFont="1" applyFill="1" applyBorder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0" fontId="16" fillId="0" borderId="7" xfId="0" applyFont="1" applyFill="1" applyBorder="1">
      <alignment vertical="center"/>
    </xf>
    <xf numFmtId="0" fontId="16" fillId="0" borderId="13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6" fillId="0" borderId="14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4" fontId="18" fillId="0" borderId="15" xfId="0" applyNumberFormat="1" applyFont="1" applyBorder="1" applyAlignment="1">
      <alignment horizontal="right" vertical="center"/>
    </xf>
    <xf numFmtId="0" fontId="21" fillId="0" borderId="0" xfId="0" applyFont="1" applyFill="1">
      <alignment vertical="center"/>
    </xf>
    <xf numFmtId="0" fontId="2" fillId="0" borderId="6" xfId="0" applyFont="1" applyFill="1" applyBorder="1">
      <alignment vertical="center"/>
    </xf>
    <xf numFmtId="0" fontId="22" fillId="0" borderId="1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C10" sqref="C10"/>
    </sheetView>
  </sheetViews>
  <sheetFormatPr defaultColWidth="10" defaultRowHeight="14" outlineLevelCol="5"/>
  <cols>
    <col min="1" max="1" width="1.53636363636364" style="53" customWidth="1"/>
    <col min="2" max="2" width="42.6272727272727" style="53" customWidth="1"/>
    <col min="3" max="3" width="16.6272727272727" style="53" customWidth="1"/>
    <col min="4" max="4" width="42.6272727272727" style="53" customWidth="1"/>
    <col min="5" max="5" width="16.6272727272727" style="53" customWidth="1"/>
    <col min="6" max="6" width="1.53636363636364" style="53" customWidth="1"/>
    <col min="7" max="11" width="9.76363636363636" style="53" customWidth="1"/>
    <col min="12" max="16384" width="10" style="53"/>
  </cols>
  <sheetData>
    <row r="1" s="112" customFormat="1" ht="25" customHeight="1" spans="1:6">
      <c r="A1" s="113"/>
      <c r="B1" s="3"/>
      <c r="D1" s="3"/>
      <c r="E1" s="114" t="s">
        <v>0</v>
      </c>
      <c r="F1" s="115" t="s">
        <v>1</v>
      </c>
    </row>
    <row r="2" ht="22.8" customHeight="1" spans="1:6">
      <c r="A2" s="96"/>
      <c r="B2" s="97" t="s">
        <v>2</v>
      </c>
      <c r="C2" s="97"/>
      <c r="D2" s="97"/>
      <c r="E2" s="97"/>
      <c r="F2" s="82"/>
    </row>
    <row r="3" ht="19.55" customHeight="1" spans="1:6">
      <c r="A3" s="96"/>
      <c r="B3" s="60" t="s">
        <v>3</v>
      </c>
      <c r="D3" s="55"/>
      <c r="E3" s="116" t="s">
        <v>4</v>
      </c>
      <c r="F3" s="82"/>
    </row>
    <row r="4" ht="26" customHeight="1" spans="1:6">
      <c r="A4" s="96"/>
      <c r="B4" s="37" t="s">
        <v>5</v>
      </c>
      <c r="C4" s="37"/>
      <c r="D4" s="37" t="s">
        <v>6</v>
      </c>
      <c r="E4" s="37"/>
      <c r="F4" s="82"/>
    </row>
    <row r="5" ht="26" customHeight="1" spans="1:6">
      <c r="A5" s="96"/>
      <c r="B5" s="37" t="s">
        <v>7</v>
      </c>
      <c r="C5" s="37" t="s">
        <v>8</v>
      </c>
      <c r="D5" s="37" t="s">
        <v>7</v>
      </c>
      <c r="E5" s="37" t="s">
        <v>8</v>
      </c>
      <c r="F5" s="82"/>
    </row>
    <row r="6" ht="26" customHeight="1" spans="1:6">
      <c r="A6" s="57"/>
      <c r="B6" s="41" t="s">
        <v>9</v>
      </c>
      <c r="C6" s="100">
        <v>1746.46</v>
      </c>
      <c r="D6" s="41" t="s">
        <v>10</v>
      </c>
      <c r="E6" s="81">
        <v>473.89</v>
      </c>
      <c r="F6" s="65"/>
    </row>
    <row r="7" ht="26" customHeight="1" spans="1:6">
      <c r="A7" s="57"/>
      <c r="B7" s="41" t="s">
        <v>11</v>
      </c>
      <c r="C7" s="42"/>
      <c r="D7" s="41" t="s">
        <v>12</v>
      </c>
      <c r="E7" s="42"/>
      <c r="F7" s="65"/>
    </row>
    <row r="8" ht="26" customHeight="1" spans="1:6">
      <c r="A8" s="57"/>
      <c r="B8" s="41" t="s">
        <v>13</v>
      </c>
      <c r="C8" s="42"/>
      <c r="D8" s="41" t="s">
        <v>14</v>
      </c>
      <c r="E8" s="42"/>
      <c r="F8" s="65"/>
    </row>
    <row r="9" ht="26" customHeight="1" spans="1:6">
      <c r="A9" s="57"/>
      <c r="B9" s="41" t="s">
        <v>15</v>
      </c>
      <c r="C9" s="42"/>
      <c r="D9" s="41" t="s">
        <v>16</v>
      </c>
      <c r="E9" s="42"/>
      <c r="F9" s="65"/>
    </row>
    <row r="10" ht="26" customHeight="1" spans="1:6">
      <c r="A10" s="57"/>
      <c r="B10" s="41" t="s">
        <v>17</v>
      </c>
      <c r="C10" s="42"/>
      <c r="D10" s="41" t="s">
        <v>18</v>
      </c>
      <c r="E10" s="42"/>
      <c r="F10" s="65"/>
    </row>
    <row r="11" ht="26" customHeight="1" spans="1:6">
      <c r="A11" s="57"/>
      <c r="B11" s="41" t="s">
        <v>19</v>
      </c>
      <c r="C11" s="42"/>
      <c r="D11" s="41" t="s">
        <v>20</v>
      </c>
      <c r="E11" s="42"/>
      <c r="F11" s="65"/>
    </row>
    <row r="12" ht="26" customHeight="1" spans="1:6">
      <c r="A12" s="57"/>
      <c r="B12" s="41" t="s">
        <v>21</v>
      </c>
      <c r="C12" s="42"/>
      <c r="D12" s="41" t="s">
        <v>22</v>
      </c>
      <c r="E12" s="42">
        <v>236.28</v>
      </c>
      <c r="F12" s="65"/>
    </row>
    <row r="13" ht="26" customHeight="1" spans="1:6">
      <c r="A13" s="57"/>
      <c r="B13" s="41" t="s">
        <v>21</v>
      </c>
      <c r="C13" s="42"/>
      <c r="D13" s="41" t="s">
        <v>23</v>
      </c>
      <c r="E13" s="42">
        <v>151.36</v>
      </c>
      <c r="F13" s="65"/>
    </row>
    <row r="14" ht="26" customHeight="1" spans="1:6">
      <c r="A14" s="57"/>
      <c r="B14" s="41" t="s">
        <v>21</v>
      </c>
      <c r="C14" s="42"/>
      <c r="D14" s="41" t="s">
        <v>24</v>
      </c>
      <c r="E14" s="42"/>
      <c r="F14" s="65"/>
    </row>
    <row r="15" ht="26" customHeight="1" spans="1:6">
      <c r="A15" s="57"/>
      <c r="B15" s="41" t="s">
        <v>21</v>
      </c>
      <c r="C15" s="42"/>
      <c r="D15" s="41" t="s">
        <v>25</v>
      </c>
      <c r="E15" s="42">
        <v>85.59</v>
      </c>
      <c r="F15" s="65"/>
    </row>
    <row r="16" ht="26" customHeight="1" spans="1:6">
      <c r="A16" s="57"/>
      <c r="B16" s="41" t="s">
        <v>21</v>
      </c>
      <c r="C16" s="42"/>
      <c r="D16" s="41" t="s">
        <v>26</v>
      </c>
      <c r="E16" s="42"/>
      <c r="F16" s="65"/>
    </row>
    <row r="17" ht="26" customHeight="1" spans="1:6">
      <c r="A17" s="57"/>
      <c r="B17" s="41" t="s">
        <v>21</v>
      </c>
      <c r="C17" s="42"/>
      <c r="D17" s="41" t="s">
        <v>27</v>
      </c>
      <c r="E17" s="42"/>
      <c r="F17" s="65"/>
    </row>
    <row r="18" ht="26" customHeight="1" spans="1:6">
      <c r="A18" s="57"/>
      <c r="B18" s="41" t="s">
        <v>21</v>
      </c>
      <c r="C18" s="42"/>
      <c r="D18" s="41" t="s">
        <v>28</v>
      </c>
      <c r="E18" s="42">
        <v>716.89</v>
      </c>
      <c r="F18" s="65"/>
    </row>
    <row r="19" ht="26" customHeight="1" spans="1:6">
      <c r="A19" s="57"/>
      <c r="B19" s="41" t="s">
        <v>21</v>
      </c>
      <c r="C19" s="42"/>
      <c r="D19" s="41" t="s">
        <v>29</v>
      </c>
      <c r="E19" s="42"/>
      <c r="F19" s="65"/>
    </row>
    <row r="20" ht="26" customHeight="1" spans="1:6">
      <c r="A20" s="57"/>
      <c r="B20" s="41" t="s">
        <v>21</v>
      </c>
      <c r="C20" s="42"/>
      <c r="D20" s="41" t="s">
        <v>30</v>
      </c>
      <c r="E20" s="42"/>
      <c r="F20" s="65"/>
    </row>
    <row r="21" ht="26" customHeight="1" spans="1:6">
      <c r="A21" s="57"/>
      <c r="B21" s="41" t="s">
        <v>21</v>
      </c>
      <c r="C21" s="42"/>
      <c r="D21" s="41" t="s">
        <v>31</v>
      </c>
      <c r="E21" s="42"/>
      <c r="F21" s="65"/>
    </row>
    <row r="22" ht="26" customHeight="1" spans="1:6">
      <c r="A22" s="57"/>
      <c r="B22" s="41" t="s">
        <v>21</v>
      </c>
      <c r="C22" s="42"/>
      <c r="D22" s="41" t="s">
        <v>32</v>
      </c>
      <c r="E22" s="42"/>
      <c r="F22" s="65"/>
    </row>
    <row r="23" ht="26" customHeight="1" spans="1:6">
      <c r="A23" s="57"/>
      <c r="B23" s="41" t="s">
        <v>21</v>
      </c>
      <c r="C23" s="42"/>
      <c r="D23" s="41" t="s">
        <v>33</v>
      </c>
      <c r="E23" s="42"/>
      <c r="F23" s="65"/>
    </row>
    <row r="24" ht="26" customHeight="1" spans="1:6">
      <c r="A24" s="57"/>
      <c r="B24" s="41" t="s">
        <v>21</v>
      </c>
      <c r="C24" s="42"/>
      <c r="D24" s="41" t="s">
        <v>34</v>
      </c>
      <c r="E24" s="42"/>
      <c r="F24" s="65"/>
    </row>
    <row r="25" ht="26" customHeight="1" spans="1:6">
      <c r="A25" s="57"/>
      <c r="B25" s="41" t="s">
        <v>21</v>
      </c>
      <c r="C25" s="42"/>
      <c r="D25" s="41" t="s">
        <v>35</v>
      </c>
      <c r="E25" s="42">
        <v>82.45</v>
      </c>
      <c r="F25" s="65"/>
    </row>
    <row r="26" ht="26" customHeight="1" spans="1:6">
      <c r="A26" s="57"/>
      <c r="B26" s="41" t="s">
        <v>21</v>
      </c>
      <c r="C26" s="42"/>
      <c r="D26" s="41" t="s">
        <v>36</v>
      </c>
      <c r="E26" s="42"/>
      <c r="F26" s="65"/>
    </row>
    <row r="27" ht="26" customHeight="1" spans="1:6">
      <c r="A27" s="57"/>
      <c r="B27" s="41" t="s">
        <v>21</v>
      </c>
      <c r="C27" s="42"/>
      <c r="D27" s="41" t="s">
        <v>37</v>
      </c>
      <c r="E27" s="42"/>
      <c r="F27" s="65"/>
    </row>
    <row r="28" ht="26" customHeight="1" spans="1:6">
      <c r="A28" s="57"/>
      <c r="B28" s="41" t="s">
        <v>21</v>
      </c>
      <c r="C28" s="42"/>
      <c r="D28" s="41" t="s">
        <v>38</v>
      </c>
      <c r="E28" s="42"/>
      <c r="F28" s="65"/>
    </row>
    <row r="29" ht="26" customHeight="1" spans="1:6">
      <c r="A29" s="57"/>
      <c r="B29" s="41" t="s">
        <v>21</v>
      </c>
      <c r="C29" s="42"/>
      <c r="D29" s="41" t="s">
        <v>39</v>
      </c>
      <c r="E29" s="42"/>
      <c r="F29" s="65"/>
    </row>
    <row r="30" ht="26" customHeight="1" spans="1:6">
      <c r="A30" s="57"/>
      <c r="B30" s="41" t="s">
        <v>21</v>
      </c>
      <c r="C30" s="42"/>
      <c r="D30" s="41" t="s">
        <v>40</v>
      </c>
      <c r="E30" s="42"/>
      <c r="F30" s="65"/>
    </row>
    <row r="31" ht="26" customHeight="1" spans="1:6">
      <c r="A31" s="57"/>
      <c r="B31" s="41" t="s">
        <v>21</v>
      </c>
      <c r="C31" s="42"/>
      <c r="D31" s="41" t="s">
        <v>41</v>
      </c>
      <c r="E31" s="42"/>
      <c r="F31" s="65"/>
    </row>
    <row r="32" ht="26" customHeight="1" spans="1:6">
      <c r="A32" s="57"/>
      <c r="B32" s="41" t="s">
        <v>21</v>
      </c>
      <c r="C32" s="42"/>
      <c r="D32" s="41" t="s">
        <v>42</v>
      </c>
      <c r="E32" s="42"/>
      <c r="F32" s="65"/>
    </row>
    <row r="33" ht="26" customHeight="1" spans="1:6">
      <c r="A33" s="57"/>
      <c r="B33" s="41" t="s">
        <v>21</v>
      </c>
      <c r="C33" s="42"/>
      <c r="D33" s="41" t="s">
        <v>43</v>
      </c>
      <c r="E33" s="42"/>
      <c r="F33" s="65"/>
    </row>
    <row r="34" ht="26" customHeight="1" spans="1:6">
      <c r="A34" s="57"/>
      <c r="B34" s="41" t="s">
        <v>21</v>
      </c>
      <c r="C34" s="42"/>
      <c r="D34" s="41" t="s">
        <v>44</v>
      </c>
      <c r="E34" s="42"/>
      <c r="F34" s="65"/>
    </row>
    <row r="35" ht="26" customHeight="1" spans="1:6">
      <c r="A35" s="57"/>
      <c r="B35" s="41" t="s">
        <v>21</v>
      </c>
      <c r="C35" s="42"/>
      <c r="D35" s="41" t="s">
        <v>45</v>
      </c>
      <c r="E35" s="42"/>
      <c r="F35" s="65"/>
    </row>
    <row r="36" ht="26" customHeight="1" spans="1:6">
      <c r="A36" s="66"/>
      <c r="B36" s="37" t="s">
        <v>46</v>
      </c>
      <c r="C36" s="40"/>
      <c r="D36" s="37" t="s">
        <v>47</v>
      </c>
      <c r="E36" s="40"/>
      <c r="F36" s="69"/>
    </row>
    <row r="37" ht="26" customHeight="1" spans="1:6">
      <c r="A37" s="57"/>
      <c r="B37" s="41" t="s">
        <v>48</v>
      </c>
      <c r="C37" s="42"/>
      <c r="D37" s="41" t="s">
        <v>49</v>
      </c>
      <c r="E37" s="42"/>
      <c r="F37" s="117"/>
    </row>
    <row r="38" ht="26" customHeight="1" spans="1:6">
      <c r="A38" s="118"/>
      <c r="B38" s="41" t="s">
        <v>50</v>
      </c>
      <c r="C38" s="42"/>
      <c r="D38" s="41" t="s">
        <v>51</v>
      </c>
      <c r="E38" s="42"/>
      <c r="F38" s="117"/>
    </row>
    <row r="39" ht="26" customHeight="1" spans="1:6">
      <c r="A39" s="118"/>
      <c r="B39" s="119"/>
      <c r="C39" s="119"/>
      <c r="D39" s="41" t="s">
        <v>52</v>
      </c>
      <c r="E39" s="42"/>
      <c r="F39" s="117"/>
    </row>
    <row r="40" ht="26" customHeight="1" spans="1:6">
      <c r="A40" s="120"/>
      <c r="B40" s="37" t="s">
        <v>53</v>
      </c>
      <c r="C40" s="40">
        <v>1746.46</v>
      </c>
      <c r="D40" s="37" t="s">
        <v>54</v>
      </c>
      <c r="E40" s="40">
        <v>1746.46</v>
      </c>
      <c r="F40" s="121"/>
    </row>
    <row r="41" ht="9.75" customHeight="1" spans="1:6">
      <c r="A41" s="102"/>
      <c r="B41" s="102"/>
      <c r="C41" s="122"/>
      <c r="D41" s="122"/>
      <c r="E41" s="102"/>
      <c r="F41" s="103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F11" sqref="F11"/>
    </sheetView>
  </sheetViews>
  <sheetFormatPr defaultColWidth="10" defaultRowHeight="14"/>
  <cols>
    <col min="1" max="1" width="1.53636363636364" customWidth="1"/>
    <col min="2" max="4" width="6.15454545454545" customWidth="1"/>
    <col min="5" max="5" width="17" customWidth="1"/>
    <col min="6" max="6" width="40.6272727272727" customWidth="1"/>
    <col min="7" max="9" width="17" customWidth="1"/>
    <col min="10" max="10" width="1.53636363636364" customWidth="1"/>
    <col min="11" max="12" width="9.76363636363636" customWidth="1"/>
  </cols>
  <sheetData>
    <row r="1" ht="25" customHeight="1" spans="1:10">
      <c r="A1" s="31"/>
      <c r="B1" s="3"/>
      <c r="C1" s="3"/>
      <c r="D1" s="3"/>
      <c r="E1" s="32"/>
      <c r="F1" s="32"/>
      <c r="G1" s="33"/>
      <c r="H1" s="33"/>
      <c r="I1" s="45" t="s">
        <v>279</v>
      </c>
      <c r="J1" s="36"/>
    </row>
    <row r="2" ht="22.8" customHeight="1" spans="1:10">
      <c r="A2" s="31"/>
      <c r="B2" s="5" t="s">
        <v>280</v>
      </c>
      <c r="C2" s="5"/>
      <c r="D2" s="5"/>
      <c r="E2" s="5"/>
      <c r="F2" s="5"/>
      <c r="G2" s="5"/>
      <c r="H2" s="5"/>
      <c r="I2" s="5"/>
      <c r="J2" s="36" t="s">
        <v>1</v>
      </c>
    </row>
    <row r="3" ht="19.55" customHeight="1" spans="1:10">
      <c r="A3" s="34"/>
      <c r="B3" s="35" t="s">
        <v>281</v>
      </c>
      <c r="C3" s="35"/>
      <c r="D3" s="35"/>
      <c r="E3" s="35"/>
      <c r="F3" s="35"/>
      <c r="G3" s="34"/>
      <c r="H3" s="34"/>
      <c r="I3" s="46" t="s">
        <v>4</v>
      </c>
      <c r="J3" s="47"/>
    </row>
    <row r="4" ht="24.4" customHeight="1" spans="1:10">
      <c r="A4" s="36"/>
      <c r="B4" s="37" t="s">
        <v>7</v>
      </c>
      <c r="C4" s="37"/>
      <c r="D4" s="37"/>
      <c r="E4" s="37"/>
      <c r="F4" s="37"/>
      <c r="G4" s="37" t="s">
        <v>282</v>
      </c>
      <c r="H4" s="37"/>
      <c r="I4" s="37"/>
      <c r="J4" s="48"/>
    </row>
    <row r="5" ht="24.4" customHeight="1" spans="1:10">
      <c r="A5" s="38"/>
      <c r="B5" s="37" t="s">
        <v>78</v>
      </c>
      <c r="C5" s="37"/>
      <c r="D5" s="37"/>
      <c r="E5" s="37" t="s">
        <v>68</v>
      </c>
      <c r="F5" s="37" t="s">
        <v>69</v>
      </c>
      <c r="G5" s="37" t="s">
        <v>57</v>
      </c>
      <c r="H5" s="37" t="s">
        <v>74</v>
      </c>
      <c r="I5" s="37" t="s">
        <v>75</v>
      </c>
      <c r="J5" s="48"/>
    </row>
    <row r="6" ht="24.4" customHeight="1" spans="1:10">
      <c r="A6" s="38"/>
      <c r="B6" s="37" t="s">
        <v>79</v>
      </c>
      <c r="C6" s="37" t="s">
        <v>80</v>
      </c>
      <c r="D6" s="37" t="s">
        <v>81</v>
      </c>
      <c r="E6" s="37"/>
      <c r="F6" s="37"/>
      <c r="G6" s="37"/>
      <c r="H6" s="37"/>
      <c r="I6" s="37"/>
      <c r="J6" s="49"/>
    </row>
    <row r="7" ht="22.8" customHeight="1" spans="1:10">
      <c r="A7" s="39"/>
      <c r="B7" s="37"/>
      <c r="C7" s="37"/>
      <c r="D7" s="37"/>
      <c r="E7" s="37"/>
      <c r="F7" s="37" t="s">
        <v>70</v>
      </c>
      <c r="G7" s="40"/>
      <c r="H7" s="40"/>
      <c r="I7" s="40"/>
      <c r="J7" s="50"/>
    </row>
    <row r="8" ht="22.8" customHeight="1" spans="1:10">
      <c r="A8" s="39"/>
      <c r="B8" s="37"/>
      <c r="C8" s="37"/>
      <c r="D8" s="37"/>
      <c r="E8" s="37"/>
      <c r="F8" s="37"/>
      <c r="G8" s="40"/>
      <c r="H8" s="40"/>
      <c r="I8" s="40"/>
      <c r="J8" s="50"/>
    </row>
    <row r="9" ht="22.8" customHeight="1" spans="1:10">
      <c r="A9" s="39"/>
      <c r="B9" s="37"/>
      <c r="C9" s="37"/>
      <c r="D9" s="37"/>
      <c r="E9" s="37"/>
      <c r="F9" s="37"/>
      <c r="G9" s="40"/>
      <c r="H9" s="40"/>
      <c r="I9" s="40"/>
      <c r="J9" s="50"/>
    </row>
    <row r="10" ht="22.8" customHeight="1" spans="1:10">
      <c r="A10" s="39"/>
      <c r="B10" s="37"/>
      <c r="C10" s="37"/>
      <c r="D10" s="37"/>
      <c r="E10" s="37"/>
      <c r="F10" s="37"/>
      <c r="G10" s="40"/>
      <c r="H10" s="40"/>
      <c r="I10" s="40"/>
      <c r="J10" s="50"/>
    </row>
    <row r="11" ht="22.8" customHeight="1" spans="1:10">
      <c r="A11" s="39"/>
      <c r="B11" s="37"/>
      <c r="C11" s="37"/>
      <c r="D11" s="37"/>
      <c r="E11" s="37"/>
      <c r="F11" s="37"/>
      <c r="G11" s="40"/>
      <c r="H11" s="40"/>
      <c r="I11" s="40"/>
      <c r="J11" s="50"/>
    </row>
    <row r="12" ht="22.8" customHeight="1" spans="1:10">
      <c r="A12" s="39"/>
      <c r="B12" s="37"/>
      <c r="C12" s="37"/>
      <c r="D12" s="37"/>
      <c r="E12" s="37"/>
      <c r="F12" s="37"/>
      <c r="G12" s="40"/>
      <c r="H12" s="40"/>
      <c r="I12" s="40"/>
      <c r="J12" s="50"/>
    </row>
    <row r="13" ht="22.8" customHeight="1" spans="1:10">
      <c r="A13" s="39"/>
      <c r="B13" s="37"/>
      <c r="C13" s="37"/>
      <c r="D13" s="37"/>
      <c r="E13" s="37"/>
      <c r="F13" s="37"/>
      <c r="G13" s="40"/>
      <c r="H13" s="40"/>
      <c r="I13" s="40"/>
      <c r="J13" s="50"/>
    </row>
    <row r="14" ht="22.8" customHeight="1" spans="1:10">
      <c r="A14" s="39"/>
      <c r="B14" s="37"/>
      <c r="C14" s="37"/>
      <c r="D14" s="37"/>
      <c r="E14" s="37"/>
      <c r="F14" s="37"/>
      <c r="G14" s="40"/>
      <c r="H14" s="40"/>
      <c r="I14" s="40"/>
      <c r="J14" s="50"/>
    </row>
    <row r="15" ht="22.8" customHeight="1" spans="1:10">
      <c r="A15" s="39"/>
      <c r="B15" s="37"/>
      <c r="C15" s="37"/>
      <c r="D15" s="37"/>
      <c r="E15" s="37"/>
      <c r="F15" s="37"/>
      <c r="G15" s="40"/>
      <c r="H15" s="40"/>
      <c r="I15" s="40"/>
      <c r="J15" s="50"/>
    </row>
    <row r="16" ht="22.8" customHeight="1" spans="1:10">
      <c r="A16" s="38"/>
      <c r="B16" s="41"/>
      <c r="C16" s="41"/>
      <c r="D16" s="41"/>
      <c r="E16" s="41"/>
      <c r="F16" s="41" t="s">
        <v>21</v>
      </c>
      <c r="G16" s="42"/>
      <c r="H16" s="42"/>
      <c r="I16" s="42"/>
      <c r="J16" s="48"/>
    </row>
    <row r="17" ht="22.8" customHeight="1" spans="1:10">
      <c r="A17" s="38"/>
      <c r="B17" s="41"/>
      <c r="C17" s="41"/>
      <c r="D17" s="41"/>
      <c r="E17" s="41"/>
      <c r="F17" s="41" t="s">
        <v>21</v>
      </c>
      <c r="G17" s="42"/>
      <c r="H17" s="42"/>
      <c r="I17" s="42"/>
      <c r="J17" s="4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4"/>
  <cols>
    <col min="1" max="1" width="1.53636363636364" customWidth="1"/>
    <col min="2" max="2" width="12.2545454545455" customWidth="1"/>
    <col min="3" max="3" width="29.7545454545455" customWidth="1"/>
    <col min="4" max="9" width="14.5" customWidth="1"/>
    <col min="10" max="10" width="1.53636363636364" customWidth="1"/>
    <col min="11" max="11" width="9.76363636363636" customWidth="1"/>
  </cols>
  <sheetData>
    <row r="1" ht="25" customHeight="1" spans="1:10">
      <c r="A1" s="31"/>
      <c r="B1" s="3"/>
      <c r="C1" s="32"/>
      <c r="D1" s="33"/>
      <c r="E1" s="33"/>
      <c r="F1" s="33"/>
      <c r="G1" s="33"/>
      <c r="H1" s="33"/>
      <c r="I1" s="45" t="s">
        <v>283</v>
      </c>
      <c r="J1" s="36"/>
    </row>
    <row r="2" ht="22.8" customHeight="1" spans="1:10">
      <c r="A2" s="31"/>
      <c r="B2" s="5" t="s">
        <v>284</v>
      </c>
      <c r="C2" s="5"/>
      <c r="D2" s="5"/>
      <c r="E2" s="5"/>
      <c r="F2" s="5"/>
      <c r="G2" s="5"/>
      <c r="H2" s="5"/>
      <c r="I2" s="5"/>
      <c r="J2" s="36" t="s">
        <v>1</v>
      </c>
    </row>
    <row r="3" ht="19.55" customHeight="1" spans="1:10">
      <c r="A3" s="34"/>
      <c r="B3" s="35" t="s">
        <v>150</v>
      </c>
      <c r="C3" s="35"/>
      <c r="D3" s="46"/>
      <c r="E3" s="46"/>
      <c r="F3" s="46"/>
      <c r="G3" s="46"/>
      <c r="H3" s="46"/>
      <c r="I3" s="46" t="s">
        <v>4</v>
      </c>
      <c r="J3" s="47"/>
    </row>
    <row r="4" ht="24.4" customHeight="1" spans="1:10">
      <c r="A4" s="36"/>
      <c r="B4" s="37" t="s">
        <v>272</v>
      </c>
      <c r="C4" s="37" t="s">
        <v>69</v>
      </c>
      <c r="D4" s="37" t="s">
        <v>273</v>
      </c>
      <c r="E4" s="37"/>
      <c r="F4" s="37"/>
      <c r="G4" s="37"/>
      <c r="H4" s="37"/>
      <c r="I4" s="37"/>
      <c r="J4" s="48"/>
    </row>
    <row r="5" ht="24.4" customHeight="1" spans="1:10">
      <c r="A5" s="38"/>
      <c r="B5" s="37"/>
      <c r="C5" s="37"/>
      <c r="D5" s="37" t="s">
        <v>57</v>
      </c>
      <c r="E5" s="52" t="s">
        <v>274</v>
      </c>
      <c r="F5" s="37" t="s">
        <v>275</v>
      </c>
      <c r="G5" s="37"/>
      <c r="H5" s="37"/>
      <c r="I5" s="37" t="s">
        <v>276</v>
      </c>
      <c r="J5" s="48"/>
    </row>
    <row r="6" ht="24.4" customHeight="1" spans="1:10">
      <c r="A6" s="38"/>
      <c r="B6" s="37"/>
      <c r="C6" s="37"/>
      <c r="D6" s="37"/>
      <c r="E6" s="52"/>
      <c r="F6" s="37" t="s">
        <v>198</v>
      </c>
      <c r="G6" s="37" t="s">
        <v>277</v>
      </c>
      <c r="H6" s="37" t="s">
        <v>278</v>
      </c>
      <c r="I6" s="37"/>
      <c r="J6" s="49"/>
    </row>
    <row r="7" ht="22.8" customHeight="1" spans="1:10">
      <c r="A7" s="39"/>
      <c r="B7" s="37"/>
      <c r="C7" s="37" t="s">
        <v>70</v>
      </c>
      <c r="D7" s="40"/>
      <c r="E7" s="40"/>
      <c r="F7" s="40"/>
      <c r="G7" s="40"/>
      <c r="H7" s="40"/>
      <c r="I7" s="40"/>
      <c r="J7" s="50"/>
    </row>
    <row r="8" ht="22.8" customHeight="1" spans="1:10">
      <c r="A8" s="39"/>
      <c r="B8" s="37"/>
      <c r="C8" s="37"/>
      <c r="D8" s="40"/>
      <c r="E8" s="40"/>
      <c r="F8" s="40"/>
      <c r="G8" s="40"/>
      <c r="H8" s="40"/>
      <c r="I8" s="40"/>
      <c r="J8" s="50"/>
    </row>
    <row r="9" ht="22.8" customHeight="1" spans="1:10">
      <c r="A9" s="39"/>
      <c r="B9" s="37"/>
      <c r="C9" s="37"/>
      <c r="D9" s="40"/>
      <c r="E9" s="40"/>
      <c r="F9" s="40"/>
      <c r="G9" s="40"/>
      <c r="H9" s="40"/>
      <c r="I9" s="40"/>
      <c r="J9" s="50"/>
    </row>
    <row r="10" ht="22.8" customHeight="1" spans="1:10">
      <c r="A10" s="39"/>
      <c r="B10" s="37"/>
      <c r="C10" s="37"/>
      <c r="D10" s="40"/>
      <c r="E10" s="40"/>
      <c r="F10" s="40"/>
      <c r="G10" s="40"/>
      <c r="H10" s="40"/>
      <c r="I10" s="40"/>
      <c r="J10" s="50"/>
    </row>
    <row r="11" ht="22.8" customHeight="1" spans="1:10">
      <c r="A11" s="39"/>
      <c r="B11" s="37"/>
      <c r="C11" s="37"/>
      <c r="D11" s="40"/>
      <c r="E11" s="40"/>
      <c r="F11" s="40"/>
      <c r="G11" s="40"/>
      <c r="H11" s="40"/>
      <c r="I11" s="40"/>
      <c r="J11" s="50"/>
    </row>
    <row r="12" ht="22.8" customHeight="1" spans="1:10">
      <c r="A12" s="39"/>
      <c r="B12" s="37"/>
      <c r="C12" s="37"/>
      <c r="D12" s="40"/>
      <c r="E12" s="40"/>
      <c r="F12" s="40"/>
      <c r="G12" s="40"/>
      <c r="H12" s="40"/>
      <c r="I12" s="40"/>
      <c r="J12" s="50"/>
    </row>
    <row r="13" ht="22.8" customHeight="1" spans="1:10">
      <c r="A13" s="39"/>
      <c r="B13" s="37"/>
      <c r="C13" s="37"/>
      <c r="D13" s="40"/>
      <c r="E13" s="40"/>
      <c r="F13" s="40"/>
      <c r="G13" s="40"/>
      <c r="H13" s="40"/>
      <c r="I13" s="40"/>
      <c r="J13" s="50"/>
    </row>
    <row r="14" ht="22.8" customHeight="1" spans="1:10">
      <c r="A14" s="39"/>
      <c r="B14" s="37"/>
      <c r="C14" s="37"/>
      <c r="D14" s="40"/>
      <c r="E14" s="40"/>
      <c r="F14" s="40"/>
      <c r="G14" s="40"/>
      <c r="H14" s="40"/>
      <c r="I14" s="40"/>
      <c r="J14" s="50"/>
    </row>
    <row r="15" ht="22.8" customHeight="1" spans="1:10">
      <c r="A15" s="39"/>
      <c r="B15" s="37"/>
      <c r="C15" s="37"/>
      <c r="D15" s="40"/>
      <c r="E15" s="40"/>
      <c r="F15" s="40"/>
      <c r="G15" s="40"/>
      <c r="H15" s="40"/>
      <c r="I15" s="40"/>
      <c r="J15" s="50"/>
    </row>
    <row r="16" ht="22.8" customHeight="1" spans="1:10">
      <c r="A16" s="39"/>
      <c r="B16" s="37"/>
      <c r="C16" s="37"/>
      <c r="D16" s="40"/>
      <c r="E16" s="40"/>
      <c r="F16" s="40"/>
      <c r="G16" s="40"/>
      <c r="H16" s="40"/>
      <c r="I16" s="40"/>
      <c r="J16" s="50"/>
    </row>
    <row r="17" ht="22.8" customHeight="1" spans="1:10">
      <c r="A17" s="39"/>
      <c r="B17" s="37"/>
      <c r="C17" s="37"/>
      <c r="D17" s="40"/>
      <c r="E17" s="40"/>
      <c r="F17" s="40"/>
      <c r="G17" s="40"/>
      <c r="H17" s="40"/>
      <c r="I17" s="40"/>
      <c r="J17" s="5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P13" sqref="P13"/>
    </sheetView>
  </sheetViews>
  <sheetFormatPr defaultColWidth="10" defaultRowHeight="14"/>
  <cols>
    <col min="1" max="1" width="1.53636363636364" customWidth="1"/>
    <col min="2" max="4" width="6.62727272727273" customWidth="1"/>
    <col min="5" max="5" width="13.3454545454545" customWidth="1"/>
    <col min="6" max="6" width="41.0272727272727" customWidth="1"/>
    <col min="7" max="9" width="17.6272727272727" customWidth="1"/>
    <col min="10" max="10" width="1.53636363636364" customWidth="1"/>
    <col min="11" max="12" width="9.76363636363636" customWidth="1"/>
  </cols>
  <sheetData>
    <row r="1" ht="25" customHeight="1" spans="1:10">
      <c r="A1" s="31"/>
      <c r="B1" s="3"/>
      <c r="C1" s="3"/>
      <c r="D1" s="3"/>
      <c r="E1" s="32"/>
      <c r="F1" s="32"/>
      <c r="G1" s="33"/>
      <c r="H1" s="33"/>
      <c r="I1" s="45" t="s">
        <v>285</v>
      </c>
      <c r="J1" s="36"/>
    </row>
    <row r="2" ht="22.8" customHeight="1" spans="1:10">
      <c r="A2" s="31"/>
      <c r="B2" s="5" t="s">
        <v>286</v>
      </c>
      <c r="C2" s="5"/>
      <c r="D2" s="5"/>
      <c r="E2" s="5"/>
      <c r="F2" s="5"/>
      <c r="G2" s="5"/>
      <c r="H2" s="5"/>
      <c r="I2" s="5"/>
      <c r="J2" s="36" t="s">
        <v>1</v>
      </c>
    </row>
    <row r="3" ht="19.55" customHeight="1" spans="1:10">
      <c r="A3" s="34"/>
      <c r="B3" s="35" t="s">
        <v>150</v>
      </c>
      <c r="C3" s="35"/>
      <c r="D3" s="35"/>
      <c r="E3" s="35"/>
      <c r="F3" s="35"/>
      <c r="G3" s="34"/>
      <c r="H3" s="34"/>
      <c r="I3" s="46" t="s">
        <v>4</v>
      </c>
      <c r="J3" s="47"/>
    </row>
    <row r="4" ht="24.4" customHeight="1" spans="1:10">
      <c r="A4" s="36"/>
      <c r="B4" s="37" t="s">
        <v>7</v>
      </c>
      <c r="C4" s="37"/>
      <c r="D4" s="37"/>
      <c r="E4" s="37"/>
      <c r="F4" s="37"/>
      <c r="G4" s="37" t="s">
        <v>287</v>
      </c>
      <c r="H4" s="37"/>
      <c r="I4" s="37"/>
      <c r="J4" s="48"/>
    </row>
    <row r="5" ht="24.4" customHeight="1" spans="1:10">
      <c r="A5" s="38"/>
      <c r="B5" s="37" t="s">
        <v>78</v>
      </c>
      <c r="C5" s="37"/>
      <c r="D5" s="37"/>
      <c r="E5" s="37" t="s">
        <v>68</v>
      </c>
      <c r="F5" s="37" t="s">
        <v>69</v>
      </c>
      <c r="G5" s="37" t="s">
        <v>57</v>
      </c>
      <c r="H5" s="37" t="s">
        <v>74</v>
      </c>
      <c r="I5" s="37" t="s">
        <v>75</v>
      </c>
      <c r="J5" s="48"/>
    </row>
    <row r="6" ht="24.4" customHeight="1" spans="1:10">
      <c r="A6" s="38"/>
      <c r="B6" s="37" t="s">
        <v>79</v>
      </c>
      <c r="C6" s="37" t="s">
        <v>80</v>
      </c>
      <c r="D6" s="37" t="s">
        <v>81</v>
      </c>
      <c r="E6" s="37"/>
      <c r="F6" s="37"/>
      <c r="G6" s="37"/>
      <c r="H6" s="37"/>
      <c r="I6" s="37"/>
      <c r="J6" s="49"/>
    </row>
    <row r="7" ht="22.8" customHeight="1" spans="1:10">
      <c r="A7" s="39"/>
      <c r="B7" s="37"/>
      <c r="C7" s="37"/>
      <c r="D7" s="37"/>
      <c r="E7" s="37"/>
      <c r="F7" s="37" t="s">
        <v>70</v>
      </c>
      <c r="G7" s="40"/>
      <c r="H7" s="40"/>
      <c r="I7" s="40"/>
      <c r="J7" s="50"/>
    </row>
    <row r="8" ht="22.8" customHeight="1" spans="1:10">
      <c r="A8" s="38"/>
      <c r="B8" s="41"/>
      <c r="C8" s="41"/>
      <c r="D8" s="41"/>
      <c r="E8" s="41"/>
      <c r="F8" s="41" t="s">
        <v>21</v>
      </c>
      <c r="G8" s="42"/>
      <c r="H8" s="42"/>
      <c r="I8" s="42"/>
      <c r="J8" s="48"/>
    </row>
    <row r="9" ht="22.8" customHeight="1" spans="1:10">
      <c r="A9" s="38"/>
      <c r="B9" s="41"/>
      <c r="C9" s="41"/>
      <c r="D9" s="41"/>
      <c r="E9" s="41"/>
      <c r="F9" s="41"/>
      <c r="G9" s="42"/>
      <c r="H9" s="42"/>
      <c r="I9" s="42"/>
      <c r="J9" s="48"/>
    </row>
    <row r="10" ht="22.8" customHeight="1" spans="1:10">
      <c r="A10" s="38"/>
      <c r="B10" s="41"/>
      <c r="C10" s="41"/>
      <c r="D10" s="41"/>
      <c r="E10" s="41"/>
      <c r="F10" s="41"/>
      <c r="G10" s="42"/>
      <c r="H10" s="42"/>
      <c r="I10" s="42"/>
      <c r="J10" s="48"/>
    </row>
    <row r="11" ht="22.8" customHeight="1" spans="1:10">
      <c r="A11" s="38"/>
      <c r="B11" s="41"/>
      <c r="C11" s="41"/>
      <c r="D11" s="41"/>
      <c r="E11" s="41"/>
      <c r="F11" s="41"/>
      <c r="G11" s="42"/>
      <c r="H11" s="42"/>
      <c r="I11" s="42"/>
      <c r="J11" s="48"/>
    </row>
    <row r="12" ht="22.8" customHeight="1" spans="1:10">
      <c r="A12" s="38"/>
      <c r="B12" s="41"/>
      <c r="C12" s="41"/>
      <c r="D12" s="41"/>
      <c r="E12" s="41"/>
      <c r="F12" s="41"/>
      <c r="G12" s="42"/>
      <c r="H12" s="42"/>
      <c r="I12" s="42"/>
      <c r="J12" s="48"/>
    </row>
    <row r="13" ht="22.8" customHeight="1" spans="1:10">
      <c r="A13" s="38"/>
      <c r="B13" s="41"/>
      <c r="C13" s="41"/>
      <c r="D13" s="41"/>
      <c r="E13" s="41"/>
      <c r="F13" s="41"/>
      <c r="G13" s="42"/>
      <c r="H13" s="42"/>
      <c r="I13" s="42"/>
      <c r="J13" s="48"/>
    </row>
    <row r="14" ht="22.8" customHeight="1" spans="1:10">
      <c r="A14" s="38"/>
      <c r="B14" s="41"/>
      <c r="C14" s="41"/>
      <c r="D14" s="41"/>
      <c r="E14" s="41"/>
      <c r="F14" s="41"/>
      <c r="G14" s="42"/>
      <c r="H14" s="42"/>
      <c r="I14" s="42"/>
      <c r="J14" s="48"/>
    </row>
    <row r="15" ht="22.8" customHeight="1" spans="1:10">
      <c r="A15" s="38"/>
      <c r="B15" s="41"/>
      <c r="C15" s="41"/>
      <c r="D15" s="41"/>
      <c r="E15" s="41"/>
      <c r="F15" s="41"/>
      <c r="G15" s="42"/>
      <c r="H15" s="42"/>
      <c r="I15" s="42"/>
      <c r="J15" s="48"/>
    </row>
    <row r="16" ht="22.8" customHeight="1" spans="1:10">
      <c r="A16" s="38"/>
      <c r="B16" s="41"/>
      <c r="C16" s="41"/>
      <c r="D16" s="41"/>
      <c r="E16" s="41"/>
      <c r="F16" s="41" t="s">
        <v>21</v>
      </c>
      <c r="G16" s="42"/>
      <c r="H16" s="42"/>
      <c r="I16" s="42"/>
      <c r="J16" s="48"/>
    </row>
    <row r="17" ht="22.8" customHeight="1" spans="1:10">
      <c r="A17" s="38"/>
      <c r="B17" s="41"/>
      <c r="C17" s="41"/>
      <c r="D17" s="41"/>
      <c r="E17" s="41"/>
      <c r="F17" s="41" t="s">
        <v>167</v>
      </c>
      <c r="G17" s="42"/>
      <c r="H17" s="42"/>
      <c r="I17" s="42"/>
      <c r="J17" s="49"/>
    </row>
    <row r="18" ht="9.75" customHeight="1" spans="1:10">
      <c r="A18" s="43"/>
      <c r="B18" s="44"/>
      <c r="C18" s="44"/>
      <c r="D18" s="44"/>
      <c r="E18" s="44"/>
      <c r="F18" s="43"/>
      <c r="G18" s="43"/>
      <c r="H18" s="43"/>
      <c r="I18" s="43"/>
      <c r="J18" s="5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1"/>
  <sheetViews>
    <sheetView topLeftCell="A85" workbookViewId="0">
      <selection activeCell="D105" sqref="D105"/>
    </sheetView>
  </sheetViews>
  <sheetFormatPr defaultColWidth="9" defaultRowHeight="14"/>
  <cols>
    <col min="1" max="1" width="9" style="2"/>
    <col min="2" max="2" width="9" style="18"/>
    <col min="3" max="3" width="9" style="2"/>
    <col min="4" max="4" width="10.2545454545455" style="2" customWidth="1"/>
    <col min="5" max="5" width="12.6272727272727" style="2" customWidth="1"/>
    <col min="6" max="6" width="17.5" style="2" customWidth="1"/>
    <col min="7" max="7" width="10.2545454545455" style="2" customWidth="1"/>
    <col min="8" max="8" width="10.5" style="2" customWidth="1"/>
    <col min="9" max="9" width="9.87272727272727" style="2" customWidth="1"/>
    <col min="10" max="10" width="9.62727272727273" style="2" customWidth="1"/>
    <col min="11" max="11" width="9.5" style="2" customWidth="1"/>
    <col min="12" max="12" width="9.75454545454545" style="2" customWidth="1"/>
    <col min="13" max="16382" width="9" style="2"/>
  </cols>
  <sheetData>
    <row r="1" ht="25" customHeight="1" spans="1:12">
      <c r="A1" s="3"/>
      <c r="L1" s="4" t="s">
        <v>288</v>
      </c>
    </row>
    <row r="2" ht="18.5" spans="1:12">
      <c r="A2" s="19" t="s">
        <v>289</v>
      </c>
      <c r="B2" s="20"/>
      <c r="C2" s="19"/>
      <c r="D2" s="20"/>
      <c r="E2" s="20"/>
      <c r="F2" s="20"/>
      <c r="G2" s="20"/>
      <c r="H2" s="20"/>
      <c r="I2" s="20"/>
      <c r="J2" s="20"/>
      <c r="K2" s="20"/>
      <c r="L2" s="20"/>
    </row>
    <row r="3" spans="1:12">
      <c r="A3" s="21"/>
      <c r="B3" s="22"/>
      <c r="C3" s="21"/>
      <c r="D3" s="22"/>
      <c r="E3" s="22"/>
      <c r="F3" s="22"/>
      <c r="G3" s="22"/>
      <c r="H3" s="22"/>
      <c r="I3" s="22"/>
      <c r="J3" s="29" t="s">
        <v>4</v>
      </c>
      <c r="K3" s="29"/>
      <c r="L3" s="29"/>
    </row>
    <row r="4" ht="25" customHeight="1" spans="1:12">
      <c r="A4" s="23" t="s">
        <v>290</v>
      </c>
      <c r="B4" s="23" t="s">
        <v>291</v>
      </c>
      <c r="C4" s="23" t="s">
        <v>8</v>
      </c>
      <c r="D4" s="24" t="s">
        <v>292</v>
      </c>
      <c r="E4" s="23" t="s">
        <v>293</v>
      </c>
      <c r="F4" s="23" t="s">
        <v>294</v>
      </c>
      <c r="G4" s="23" t="s">
        <v>295</v>
      </c>
      <c r="H4" s="23" t="s">
        <v>296</v>
      </c>
      <c r="I4" s="23" t="s">
        <v>297</v>
      </c>
      <c r="J4" s="23" t="s">
        <v>298</v>
      </c>
      <c r="K4" s="23" t="s">
        <v>299</v>
      </c>
      <c r="L4" s="23" t="s">
        <v>300</v>
      </c>
    </row>
    <row r="5" ht="25" customHeight="1" spans="1:12">
      <c r="A5" s="25" t="s">
        <v>301</v>
      </c>
      <c r="B5" s="25" t="s">
        <v>302</v>
      </c>
      <c r="C5" s="26">
        <v>79.14</v>
      </c>
      <c r="D5" s="27" t="s">
        <v>303</v>
      </c>
      <c r="E5" s="25" t="s">
        <v>304</v>
      </c>
      <c r="F5" s="25" t="s">
        <v>305</v>
      </c>
      <c r="G5" s="25" t="s">
        <v>306</v>
      </c>
      <c r="H5" s="25" t="s">
        <v>307</v>
      </c>
      <c r="I5" s="28" t="s">
        <v>308</v>
      </c>
      <c r="J5" s="28" t="s">
        <v>309</v>
      </c>
      <c r="K5" s="28" t="s">
        <v>310</v>
      </c>
      <c r="L5" s="30" t="s">
        <v>311</v>
      </c>
    </row>
    <row r="6" ht="25" customHeight="1" spans="1:12">
      <c r="A6" s="28"/>
      <c r="B6" s="28"/>
      <c r="C6" s="26"/>
      <c r="D6" s="25" t="s">
        <v>312</v>
      </c>
      <c r="E6" s="25" t="s">
        <v>313</v>
      </c>
      <c r="F6" s="25" t="s">
        <v>314</v>
      </c>
      <c r="G6" s="25" t="s">
        <v>315</v>
      </c>
      <c r="H6" s="25" t="s">
        <v>307</v>
      </c>
      <c r="I6" s="28" t="s">
        <v>308</v>
      </c>
      <c r="J6" s="28" t="s">
        <v>309</v>
      </c>
      <c r="K6" s="28" t="s">
        <v>316</v>
      </c>
      <c r="L6" s="30" t="s">
        <v>311</v>
      </c>
    </row>
    <row r="7" ht="25" customHeight="1" spans="1:12">
      <c r="A7" s="25" t="s">
        <v>301</v>
      </c>
      <c r="B7" s="25" t="s">
        <v>317</v>
      </c>
      <c r="C7" s="26">
        <v>30.08</v>
      </c>
      <c r="D7" s="25" t="s">
        <v>312</v>
      </c>
      <c r="E7" s="25" t="s">
        <v>304</v>
      </c>
      <c r="F7" s="25" t="s">
        <v>305</v>
      </c>
      <c r="G7" s="25" t="s">
        <v>306</v>
      </c>
      <c r="H7" s="25" t="s">
        <v>307</v>
      </c>
      <c r="I7" s="28" t="s">
        <v>308</v>
      </c>
      <c r="J7" s="28" t="s">
        <v>309</v>
      </c>
      <c r="K7" s="28" t="s">
        <v>310</v>
      </c>
      <c r="L7" s="30" t="s">
        <v>311</v>
      </c>
    </row>
    <row r="8" ht="25" customHeight="1" spans="1:12">
      <c r="A8" s="28"/>
      <c r="B8" s="28"/>
      <c r="C8" s="26"/>
      <c r="D8" s="25" t="s">
        <v>312</v>
      </c>
      <c r="E8" s="25" t="s">
        <v>313</v>
      </c>
      <c r="F8" s="25" t="s">
        <v>314</v>
      </c>
      <c r="G8" s="25" t="s">
        <v>315</v>
      </c>
      <c r="H8" s="25" t="s">
        <v>307</v>
      </c>
      <c r="I8" s="28" t="s">
        <v>308</v>
      </c>
      <c r="J8" s="28" t="s">
        <v>309</v>
      </c>
      <c r="K8" s="28" t="s">
        <v>316</v>
      </c>
      <c r="L8" s="30" t="s">
        <v>311</v>
      </c>
    </row>
    <row r="9" ht="25" customHeight="1" spans="1:12">
      <c r="A9" s="25" t="s">
        <v>301</v>
      </c>
      <c r="B9" s="25" t="s">
        <v>318</v>
      </c>
      <c r="C9" s="26">
        <v>2.19</v>
      </c>
      <c r="D9" s="25" t="s">
        <v>312</v>
      </c>
      <c r="E9" s="25" t="s">
        <v>304</v>
      </c>
      <c r="F9" s="25" t="s">
        <v>305</v>
      </c>
      <c r="G9" s="25" t="s">
        <v>306</v>
      </c>
      <c r="H9" s="25" t="s">
        <v>307</v>
      </c>
      <c r="I9" s="28" t="s">
        <v>308</v>
      </c>
      <c r="J9" s="28" t="s">
        <v>309</v>
      </c>
      <c r="K9" s="28" t="s">
        <v>310</v>
      </c>
      <c r="L9" s="30" t="s">
        <v>311</v>
      </c>
    </row>
    <row r="10" ht="25" customHeight="1" spans="1:12">
      <c r="A10" s="28"/>
      <c r="B10" s="28"/>
      <c r="C10" s="26"/>
      <c r="D10" s="25" t="s">
        <v>312</v>
      </c>
      <c r="E10" s="25" t="s">
        <v>313</v>
      </c>
      <c r="F10" s="25" t="s">
        <v>314</v>
      </c>
      <c r="G10" s="25" t="s">
        <v>315</v>
      </c>
      <c r="H10" s="25" t="s">
        <v>307</v>
      </c>
      <c r="I10" s="28" t="s">
        <v>308</v>
      </c>
      <c r="J10" s="28" t="s">
        <v>309</v>
      </c>
      <c r="K10" s="28" t="s">
        <v>316</v>
      </c>
      <c r="L10" s="30" t="s">
        <v>311</v>
      </c>
    </row>
    <row r="11" ht="25" customHeight="1" spans="1:12">
      <c r="A11" s="25" t="s">
        <v>301</v>
      </c>
      <c r="B11" s="25" t="s">
        <v>319</v>
      </c>
      <c r="C11" s="26">
        <v>2.19</v>
      </c>
      <c r="D11" s="25" t="s">
        <v>312</v>
      </c>
      <c r="E11" s="25" t="s">
        <v>304</v>
      </c>
      <c r="F11" s="25" t="s">
        <v>305</v>
      </c>
      <c r="G11" s="25" t="s">
        <v>306</v>
      </c>
      <c r="H11" s="25" t="s">
        <v>307</v>
      </c>
      <c r="I11" s="28" t="s">
        <v>308</v>
      </c>
      <c r="J11" s="28" t="s">
        <v>309</v>
      </c>
      <c r="K11" s="28" t="s">
        <v>310</v>
      </c>
      <c r="L11" s="30" t="s">
        <v>311</v>
      </c>
    </row>
    <row r="12" ht="25" customHeight="1" spans="1:12">
      <c r="A12" s="28"/>
      <c r="B12" s="28"/>
      <c r="C12" s="26"/>
      <c r="D12" s="25" t="s">
        <v>312</v>
      </c>
      <c r="E12" s="25" t="s">
        <v>313</v>
      </c>
      <c r="F12" s="25" t="s">
        <v>314</v>
      </c>
      <c r="G12" s="25" t="s">
        <v>315</v>
      </c>
      <c r="H12" s="25" t="s">
        <v>307</v>
      </c>
      <c r="I12" s="28" t="s">
        <v>308</v>
      </c>
      <c r="J12" s="28" t="s">
        <v>309</v>
      </c>
      <c r="K12" s="28" t="s">
        <v>316</v>
      </c>
      <c r="L12" s="30" t="s">
        <v>311</v>
      </c>
    </row>
    <row r="13" ht="25" customHeight="1" spans="1:12">
      <c r="A13" s="25" t="s">
        <v>301</v>
      </c>
      <c r="B13" s="25" t="s">
        <v>320</v>
      </c>
      <c r="C13" s="26">
        <v>43.86</v>
      </c>
      <c r="D13" s="25" t="s">
        <v>312</v>
      </c>
      <c r="E13" s="25" t="s">
        <v>313</v>
      </c>
      <c r="F13" s="25" t="s">
        <v>314</v>
      </c>
      <c r="G13" s="25" t="s">
        <v>315</v>
      </c>
      <c r="H13" s="25" t="s">
        <v>307</v>
      </c>
      <c r="I13" s="28" t="s">
        <v>308</v>
      </c>
      <c r="J13" s="28" t="s">
        <v>309</v>
      </c>
      <c r="K13" s="28" t="s">
        <v>316</v>
      </c>
      <c r="L13" s="30" t="s">
        <v>311</v>
      </c>
    </row>
    <row r="14" ht="25" customHeight="1" spans="1:12">
      <c r="A14" s="28"/>
      <c r="B14" s="28"/>
      <c r="C14" s="26"/>
      <c r="D14" s="25" t="s">
        <v>312</v>
      </c>
      <c r="E14" s="25" t="s">
        <v>304</v>
      </c>
      <c r="F14" s="25" t="s">
        <v>305</v>
      </c>
      <c r="G14" s="25" t="s">
        <v>306</v>
      </c>
      <c r="H14" s="25" t="s">
        <v>307</v>
      </c>
      <c r="I14" s="28" t="s">
        <v>308</v>
      </c>
      <c r="J14" s="28" t="s">
        <v>309</v>
      </c>
      <c r="K14" s="28" t="s">
        <v>310</v>
      </c>
      <c r="L14" s="30" t="s">
        <v>311</v>
      </c>
    </row>
    <row r="15" ht="25" customHeight="1" spans="1:12">
      <c r="A15" s="25" t="s">
        <v>301</v>
      </c>
      <c r="B15" s="25" t="s">
        <v>321</v>
      </c>
      <c r="C15" s="26">
        <v>189.68</v>
      </c>
      <c r="D15" s="25" t="s">
        <v>312</v>
      </c>
      <c r="E15" s="25" t="s">
        <v>313</v>
      </c>
      <c r="F15" s="25" t="s">
        <v>314</v>
      </c>
      <c r="G15" s="25" t="s">
        <v>315</v>
      </c>
      <c r="H15" s="25" t="s">
        <v>307</v>
      </c>
      <c r="I15" s="28" t="s">
        <v>308</v>
      </c>
      <c r="J15" s="28" t="s">
        <v>309</v>
      </c>
      <c r="K15" s="28" t="s">
        <v>316</v>
      </c>
      <c r="L15" s="30" t="s">
        <v>311</v>
      </c>
    </row>
    <row r="16" ht="25" customHeight="1" spans="1:12">
      <c r="A16" s="28"/>
      <c r="B16" s="28"/>
      <c r="C16" s="26"/>
      <c r="D16" s="25" t="s">
        <v>312</v>
      </c>
      <c r="E16" s="25" t="s">
        <v>304</v>
      </c>
      <c r="F16" s="25" t="s">
        <v>305</v>
      </c>
      <c r="G16" s="25" t="s">
        <v>306</v>
      </c>
      <c r="H16" s="25" t="s">
        <v>307</v>
      </c>
      <c r="I16" s="28" t="s">
        <v>308</v>
      </c>
      <c r="J16" s="28" t="s">
        <v>309</v>
      </c>
      <c r="K16" s="28" t="s">
        <v>310</v>
      </c>
      <c r="L16" s="30" t="s">
        <v>311</v>
      </c>
    </row>
    <row r="17" ht="25" customHeight="1" spans="1:12">
      <c r="A17" s="25" t="s">
        <v>301</v>
      </c>
      <c r="B17" s="25" t="s">
        <v>322</v>
      </c>
      <c r="C17" s="26">
        <v>188.4</v>
      </c>
      <c r="D17" s="25" t="s">
        <v>312</v>
      </c>
      <c r="E17" s="25" t="s">
        <v>304</v>
      </c>
      <c r="F17" s="25" t="s">
        <v>305</v>
      </c>
      <c r="G17" s="25" t="s">
        <v>306</v>
      </c>
      <c r="H17" s="25" t="s">
        <v>307</v>
      </c>
      <c r="I17" s="28" t="s">
        <v>308</v>
      </c>
      <c r="J17" s="28" t="s">
        <v>309</v>
      </c>
      <c r="K17" s="28" t="s">
        <v>310</v>
      </c>
      <c r="L17" s="30" t="s">
        <v>311</v>
      </c>
    </row>
    <row r="18" ht="25" customHeight="1" spans="1:12">
      <c r="A18" s="28"/>
      <c r="B18" s="28"/>
      <c r="C18" s="26"/>
      <c r="D18" s="25" t="s">
        <v>312</v>
      </c>
      <c r="E18" s="25" t="s">
        <v>313</v>
      </c>
      <c r="F18" s="25" t="s">
        <v>314</v>
      </c>
      <c r="G18" s="25" t="s">
        <v>315</v>
      </c>
      <c r="H18" s="25" t="s">
        <v>307</v>
      </c>
      <c r="I18" s="28" t="s">
        <v>308</v>
      </c>
      <c r="J18" s="28" t="s">
        <v>309</v>
      </c>
      <c r="K18" s="28" t="s">
        <v>316</v>
      </c>
      <c r="L18" s="30" t="s">
        <v>311</v>
      </c>
    </row>
    <row r="19" ht="25" customHeight="1" spans="1:12">
      <c r="A19" s="25" t="s">
        <v>301</v>
      </c>
      <c r="B19" s="25" t="s">
        <v>323</v>
      </c>
      <c r="C19" s="26">
        <v>72.22</v>
      </c>
      <c r="D19" s="25" t="s">
        <v>312</v>
      </c>
      <c r="E19" s="25" t="s">
        <v>304</v>
      </c>
      <c r="F19" s="25" t="s">
        <v>305</v>
      </c>
      <c r="G19" s="25" t="s">
        <v>306</v>
      </c>
      <c r="H19" s="25" t="s">
        <v>307</v>
      </c>
      <c r="I19" s="28" t="s">
        <v>308</v>
      </c>
      <c r="J19" s="28" t="s">
        <v>309</v>
      </c>
      <c r="K19" s="28" t="s">
        <v>310</v>
      </c>
      <c r="L19" s="30" t="s">
        <v>311</v>
      </c>
    </row>
    <row r="20" ht="25" customHeight="1" spans="1:12">
      <c r="A20" s="28"/>
      <c r="B20" s="28"/>
      <c r="C20" s="26"/>
      <c r="D20" s="25" t="s">
        <v>312</v>
      </c>
      <c r="E20" s="25" t="s">
        <v>313</v>
      </c>
      <c r="F20" s="25" t="s">
        <v>314</v>
      </c>
      <c r="G20" s="25" t="s">
        <v>315</v>
      </c>
      <c r="H20" s="25" t="s">
        <v>307</v>
      </c>
      <c r="I20" s="28" t="s">
        <v>308</v>
      </c>
      <c r="J20" s="28" t="s">
        <v>309</v>
      </c>
      <c r="K20" s="28" t="s">
        <v>316</v>
      </c>
      <c r="L20" s="30" t="s">
        <v>311</v>
      </c>
    </row>
    <row r="21" ht="25" customHeight="1" spans="1:12">
      <c r="A21" s="25" t="s">
        <v>301</v>
      </c>
      <c r="B21" s="25" t="s">
        <v>324</v>
      </c>
      <c r="C21" s="26">
        <v>25.25</v>
      </c>
      <c r="D21" s="25" t="s">
        <v>312</v>
      </c>
      <c r="E21" s="25" t="s">
        <v>313</v>
      </c>
      <c r="F21" s="25" t="s">
        <v>314</v>
      </c>
      <c r="G21" s="25" t="s">
        <v>315</v>
      </c>
      <c r="H21" s="25" t="s">
        <v>307</v>
      </c>
      <c r="I21" s="28" t="s">
        <v>308</v>
      </c>
      <c r="J21" s="28" t="s">
        <v>309</v>
      </c>
      <c r="K21" s="28" t="s">
        <v>316</v>
      </c>
      <c r="L21" s="30" t="s">
        <v>311</v>
      </c>
    </row>
    <row r="22" ht="25" customHeight="1" spans="1:12">
      <c r="A22" s="28"/>
      <c r="B22" s="28"/>
      <c r="C22" s="26"/>
      <c r="D22" s="25" t="s">
        <v>312</v>
      </c>
      <c r="E22" s="25" t="s">
        <v>304</v>
      </c>
      <c r="F22" s="25" t="s">
        <v>305</v>
      </c>
      <c r="G22" s="25" t="s">
        <v>306</v>
      </c>
      <c r="H22" s="25" t="s">
        <v>307</v>
      </c>
      <c r="I22" s="28" t="s">
        <v>308</v>
      </c>
      <c r="J22" s="28" t="s">
        <v>309</v>
      </c>
      <c r="K22" s="28" t="s">
        <v>310</v>
      </c>
      <c r="L22" s="30" t="s">
        <v>311</v>
      </c>
    </row>
    <row r="23" ht="25" customHeight="1" spans="1:12">
      <c r="A23" s="25" t="s">
        <v>301</v>
      </c>
      <c r="B23" s="25" t="s">
        <v>325</v>
      </c>
      <c r="C23" s="26">
        <v>0.9</v>
      </c>
      <c r="D23" s="25" t="s">
        <v>312</v>
      </c>
      <c r="E23" s="25" t="s">
        <v>313</v>
      </c>
      <c r="F23" s="25" t="s">
        <v>314</v>
      </c>
      <c r="G23" s="25" t="s">
        <v>315</v>
      </c>
      <c r="H23" s="25" t="s">
        <v>307</v>
      </c>
      <c r="I23" s="28" t="s">
        <v>308</v>
      </c>
      <c r="J23" s="28" t="s">
        <v>309</v>
      </c>
      <c r="K23" s="28" t="s">
        <v>316</v>
      </c>
      <c r="L23" s="30" t="s">
        <v>311</v>
      </c>
    </row>
    <row r="24" ht="25" customHeight="1" spans="1:12">
      <c r="A24" s="28"/>
      <c r="B24" s="28"/>
      <c r="C24" s="26"/>
      <c r="D24" s="25" t="s">
        <v>312</v>
      </c>
      <c r="E24" s="25" t="s">
        <v>304</v>
      </c>
      <c r="F24" s="25" t="s">
        <v>305</v>
      </c>
      <c r="G24" s="25" t="s">
        <v>306</v>
      </c>
      <c r="H24" s="25" t="s">
        <v>307</v>
      </c>
      <c r="I24" s="28" t="s">
        <v>308</v>
      </c>
      <c r="J24" s="28" t="s">
        <v>309</v>
      </c>
      <c r="K24" s="28" t="s">
        <v>310</v>
      </c>
      <c r="L24" s="30" t="s">
        <v>311</v>
      </c>
    </row>
    <row r="25" ht="25" customHeight="1" spans="1:12">
      <c r="A25" s="25" t="s">
        <v>301</v>
      </c>
      <c r="B25" s="25" t="s">
        <v>326</v>
      </c>
      <c r="C25" s="26">
        <v>38.59</v>
      </c>
      <c r="D25" s="25" t="s">
        <v>312</v>
      </c>
      <c r="E25" s="25" t="s">
        <v>304</v>
      </c>
      <c r="F25" s="25" t="s">
        <v>305</v>
      </c>
      <c r="G25" s="25" t="s">
        <v>306</v>
      </c>
      <c r="H25" s="25" t="s">
        <v>307</v>
      </c>
      <c r="I25" s="28" t="s">
        <v>308</v>
      </c>
      <c r="J25" s="28" t="s">
        <v>309</v>
      </c>
      <c r="K25" s="28" t="s">
        <v>310</v>
      </c>
      <c r="L25" s="30" t="s">
        <v>311</v>
      </c>
    </row>
    <row r="26" ht="25" customHeight="1" spans="1:12">
      <c r="A26" s="28"/>
      <c r="B26" s="28"/>
      <c r="C26" s="26"/>
      <c r="D26" s="25" t="s">
        <v>312</v>
      </c>
      <c r="E26" s="25" t="s">
        <v>313</v>
      </c>
      <c r="F26" s="25" t="s">
        <v>314</v>
      </c>
      <c r="G26" s="25" t="s">
        <v>315</v>
      </c>
      <c r="H26" s="25" t="s">
        <v>307</v>
      </c>
      <c r="I26" s="28" t="s">
        <v>308</v>
      </c>
      <c r="J26" s="28" t="s">
        <v>309</v>
      </c>
      <c r="K26" s="28" t="s">
        <v>316</v>
      </c>
      <c r="L26" s="30" t="s">
        <v>311</v>
      </c>
    </row>
    <row r="27" ht="25" customHeight="1" spans="1:12">
      <c r="A27" s="25" t="s">
        <v>301</v>
      </c>
      <c r="B27" s="25" t="s">
        <v>327</v>
      </c>
      <c r="C27" s="26">
        <v>5.76</v>
      </c>
      <c r="D27" s="25" t="s">
        <v>312</v>
      </c>
      <c r="E27" s="25" t="s">
        <v>313</v>
      </c>
      <c r="F27" s="25" t="s">
        <v>314</v>
      </c>
      <c r="G27" s="25" t="s">
        <v>315</v>
      </c>
      <c r="H27" s="25" t="s">
        <v>307</v>
      </c>
      <c r="I27" s="28" t="s">
        <v>308</v>
      </c>
      <c r="J27" s="28" t="s">
        <v>309</v>
      </c>
      <c r="K27" s="28" t="s">
        <v>316</v>
      </c>
      <c r="L27" s="30" t="s">
        <v>311</v>
      </c>
    </row>
    <row r="28" ht="25" customHeight="1" spans="1:12">
      <c r="A28" s="28"/>
      <c r="B28" s="28"/>
      <c r="C28" s="26"/>
      <c r="D28" s="25" t="s">
        <v>312</v>
      </c>
      <c r="E28" s="25" t="s">
        <v>304</v>
      </c>
      <c r="F28" s="25" t="s">
        <v>305</v>
      </c>
      <c r="G28" s="25" t="s">
        <v>306</v>
      </c>
      <c r="H28" s="25" t="s">
        <v>307</v>
      </c>
      <c r="I28" s="28" t="s">
        <v>308</v>
      </c>
      <c r="J28" s="28" t="s">
        <v>309</v>
      </c>
      <c r="K28" s="28" t="s">
        <v>310</v>
      </c>
      <c r="L28" s="30" t="s">
        <v>311</v>
      </c>
    </row>
    <row r="29" ht="25" customHeight="1" spans="1:12">
      <c r="A29" s="25" t="s">
        <v>301</v>
      </c>
      <c r="B29" s="25" t="s">
        <v>328</v>
      </c>
      <c r="C29" s="26">
        <v>6.65</v>
      </c>
      <c r="D29" s="25" t="s">
        <v>312</v>
      </c>
      <c r="E29" s="25" t="s">
        <v>313</v>
      </c>
      <c r="F29" s="25" t="s">
        <v>314</v>
      </c>
      <c r="G29" s="25" t="s">
        <v>315</v>
      </c>
      <c r="H29" s="25" t="s">
        <v>307</v>
      </c>
      <c r="I29" s="28" t="s">
        <v>308</v>
      </c>
      <c r="J29" s="28" t="s">
        <v>309</v>
      </c>
      <c r="K29" s="28" t="s">
        <v>316</v>
      </c>
      <c r="L29" s="30" t="s">
        <v>311</v>
      </c>
    </row>
    <row r="30" ht="25" customHeight="1" spans="1:12">
      <c r="A30" s="28"/>
      <c r="B30" s="28"/>
      <c r="C30" s="26"/>
      <c r="D30" s="25" t="s">
        <v>312</v>
      </c>
      <c r="E30" s="25" t="s">
        <v>304</v>
      </c>
      <c r="F30" s="25" t="s">
        <v>305</v>
      </c>
      <c r="G30" s="25" t="s">
        <v>306</v>
      </c>
      <c r="H30" s="25" t="s">
        <v>307</v>
      </c>
      <c r="I30" s="28" t="s">
        <v>308</v>
      </c>
      <c r="J30" s="28" t="s">
        <v>309</v>
      </c>
      <c r="K30" s="28" t="s">
        <v>310</v>
      </c>
      <c r="L30" s="30" t="s">
        <v>311</v>
      </c>
    </row>
    <row r="31" ht="25" customHeight="1" spans="1:12">
      <c r="A31" s="25" t="s">
        <v>301</v>
      </c>
      <c r="B31" s="25" t="s">
        <v>329</v>
      </c>
      <c r="C31" s="26">
        <v>310.02</v>
      </c>
      <c r="D31" s="25" t="s">
        <v>312</v>
      </c>
      <c r="E31" s="25" t="s">
        <v>304</v>
      </c>
      <c r="F31" s="25" t="s">
        <v>305</v>
      </c>
      <c r="G31" s="25" t="s">
        <v>306</v>
      </c>
      <c r="H31" s="25" t="s">
        <v>307</v>
      </c>
      <c r="I31" s="28" t="s">
        <v>308</v>
      </c>
      <c r="J31" s="28" t="s">
        <v>309</v>
      </c>
      <c r="K31" s="28" t="s">
        <v>310</v>
      </c>
      <c r="L31" s="30" t="s">
        <v>311</v>
      </c>
    </row>
    <row r="32" ht="25" customHeight="1" spans="1:12">
      <c r="A32" s="28"/>
      <c r="B32" s="28"/>
      <c r="C32" s="26"/>
      <c r="D32" s="25" t="s">
        <v>312</v>
      </c>
      <c r="E32" s="25" t="s">
        <v>313</v>
      </c>
      <c r="F32" s="25" t="s">
        <v>314</v>
      </c>
      <c r="G32" s="25" t="s">
        <v>315</v>
      </c>
      <c r="H32" s="25" t="s">
        <v>307</v>
      </c>
      <c r="I32" s="28" t="s">
        <v>308</v>
      </c>
      <c r="J32" s="28" t="s">
        <v>309</v>
      </c>
      <c r="K32" s="28" t="s">
        <v>316</v>
      </c>
      <c r="L32" s="30" t="s">
        <v>311</v>
      </c>
    </row>
    <row r="33" ht="25" customHeight="1" spans="1:12">
      <c r="A33" s="25" t="s">
        <v>301</v>
      </c>
      <c r="B33" s="25" t="s">
        <v>330</v>
      </c>
      <c r="C33" s="26">
        <v>6.99</v>
      </c>
      <c r="D33" s="25" t="s">
        <v>312</v>
      </c>
      <c r="E33" s="25" t="s">
        <v>304</v>
      </c>
      <c r="F33" s="25" t="s">
        <v>305</v>
      </c>
      <c r="G33" s="25" t="s">
        <v>306</v>
      </c>
      <c r="H33" s="25" t="s">
        <v>307</v>
      </c>
      <c r="I33" s="28" t="s">
        <v>308</v>
      </c>
      <c r="J33" s="28" t="s">
        <v>309</v>
      </c>
      <c r="K33" s="28" t="s">
        <v>310</v>
      </c>
      <c r="L33" s="30" t="s">
        <v>311</v>
      </c>
    </row>
    <row r="34" ht="25" customHeight="1" spans="1:12">
      <c r="A34" s="28"/>
      <c r="B34" s="28"/>
      <c r="C34" s="26"/>
      <c r="D34" s="25" t="s">
        <v>312</v>
      </c>
      <c r="E34" s="25" t="s">
        <v>313</v>
      </c>
      <c r="F34" s="25" t="s">
        <v>314</v>
      </c>
      <c r="G34" s="25" t="s">
        <v>315</v>
      </c>
      <c r="H34" s="25" t="s">
        <v>307</v>
      </c>
      <c r="I34" s="28" t="s">
        <v>308</v>
      </c>
      <c r="J34" s="28" t="s">
        <v>309</v>
      </c>
      <c r="K34" s="28" t="s">
        <v>316</v>
      </c>
      <c r="L34" s="30" t="s">
        <v>311</v>
      </c>
    </row>
    <row r="35" ht="25" customHeight="1" spans="1:12">
      <c r="A35" s="25" t="s">
        <v>301</v>
      </c>
      <c r="B35" s="25" t="s">
        <v>331</v>
      </c>
      <c r="C35" s="26">
        <v>15.16</v>
      </c>
      <c r="D35" s="25" t="s">
        <v>312</v>
      </c>
      <c r="E35" s="25" t="s">
        <v>313</v>
      </c>
      <c r="F35" s="25" t="s">
        <v>314</v>
      </c>
      <c r="G35" s="25" t="s">
        <v>315</v>
      </c>
      <c r="H35" s="25" t="s">
        <v>307</v>
      </c>
      <c r="I35" s="28" t="s">
        <v>308</v>
      </c>
      <c r="J35" s="28" t="s">
        <v>309</v>
      </c>
      <c r="K35" s="28" t="s">
        <v>316</v>
      </c>
      <c r="L35" s="30" t="s">
        <v>311</v>
      </c>
    </row>
    <row r="36" ht="25" customHeight="1" spans="1:12">
      <c r="A36" s="28"/>
      <c r="B36" s="28"/>
      <c r="C36" s="26"/>
      <c r="D36" s="25" t="s">
        <v>312</v>
      </c>
      <c r="E36" s="25" t="s">
        <v>304</v>
      </c>
      <c r="F36" s="25" t="s">
        <v>305</v>
      </c>
      <c r="G36" s="25" t="s">
        <v>306</v>
      </c>
      <c r="H36" s="25" t="s">
        <v>307</v>
      </c>
      <c r="I36" s="28" t="s">
        <v>308</v>
      </c>
      <c r="J36" s="28" t="s">
        <v>309</v>
      </c>
      <c r="K36" s="28" t="s">
        <v>310</v>
      </c>
      <c r="L36" s="30" t="s">
        <v>311</v>
      </c>
    </row>
    <row r="37" ht="25" customHeight="1" spans="1:12">
      <c r="A37" s="25" t="s">
        <v>301</v>
      </c>
      <c r="B37" s="25" t="s">
        <v>332</v>
      </c>
      <c r="C37" s="26">
        <v>10.66</v>
      </c>
      <c r="D37" s="25" t="s">
        <v>312</v>
      </c>
      <c r="E37" s="25" t="s">
        <v>304</v>
      </c>
      <c r="F37" s="25" t="s">
        <v>305</v>
      </c>
      <c r="G37" s="25" t="s">
        <v>306</v>
      </c>
      <c r="H37" s="25" t="s">
        <v>307</v>
      </c>
      <c r="I37" s="28" t="s">
        <v>308</v>
      </c>
      <c r="J37" s="28" t="s">
        <v>309</v>
      </c>
      <c r="K37" s="28" t="s">
        <v>310</v>
      </c>
      <c r="L37" s="30" t="s">
        <v>311</v>
      </c>
    </row>
    <row r="38" ht="25" customHeight="1" spans="1:12">
      <c r="A38" s="28"/>
      <c r="B38" s="28"/>
      <c r="C38" s="26"/>
      <c r="D38" s="25" t="s">
        <v>312</v>
      </c>
      <c r="E38" s="25" t="s">
        <v>313</v>
      </c>
      <c r="F38" s="25" t="s">
        <v>314</v>
      </c>
      <c r="G38" s="25" t="s">
        <v>315</v>
      </c>
      <c r="H38" s="25" t="s">
        <v>307</v>
      </c>
      <c r="I38" s="28" t="s">
        <v>308</v>
      </c>
      <c r="J38" s="28" t="s">
        <v>309</v>
      </c>
      <c r="K38" s="28" t="s">
        <v>316</v>
      </c>
      <c r="L38" s="30" t="s">
        <v>311</v>
      </c>
    </row>
    <row r="39" ht="25" customHeight="1" spans="1:12">
      <c r="A39" s="25" t="s">
        <v>301</v>
      </c>
      <c r="B39" s="25" t="s">
        <v>333</v>
      </c>
      <c r="C39" s="26">
        <v>22.44</v>
      </c>
      <c r="D39" s="25" t="s">
        <v>312</v>
      </c>
      <c r="E39" s="25" t="s">
        <v>304</v>
      </c>
      <c r="F39" s="25" t="s">
        <v>305</v>
      </c>
      <c r="G39" s="25" t="s">
        <v>306</v>
      </c>
      <c r="H39" s="25" t="s">
        <v>307</v>
      </c>
      <c r="I39" s="28" t="s">
        <v>308</v>
      </c>
      <c r="J39" s="28" t="s">
        <v>309</v>
      </c>
      <c r="K39" s="28" t="s">
        <v>310</v>
      </c>
      <c r="L39" s="30" t="s">
        <v>311</v>
      </c>
    </row>
    <row r="40" ht="25" customHeight="1" spans="1:12">
      <c r="A40" s="28"/>
      <c r="B40" s="28"/>
      <c r="C40" s="26"/>
      <c r="D40" s="25" t="s">
        <v>312</v>
      </c>
      <c r="E40" s="25" t="s">
        <v>313</v>
      </c>
      <c r="F40" s="25" t="s">
        <v>314</v>
      </c>
      <c r="G40" s="25" t="s">
        <v>315</v>
      </c>
      <c r="H40" s="25" t="s">
        <v>307</v>
      </c>
      <c r="I40" s="28" t="s">
        <v>308</v>
      </c>
      <c r="J40" s="28" t="s">
        <v>309</v>
      </c>
      <c r="K40" s="28" t="s">
        <v>316</v>
      </c>
      <c r="L40" s="30" t="s">
        <v>311</v>
      </c>
    </row>
    <row r="41" ht="25" customHeight="1" spans="1:12">
      <c r="A41" s="25" t="s">
        <v>301</v>
      </c>
      <c r="B41" s="25" t="s">
        <v>334</v>
      </c>
      <c r="C41" s="26">
        <v>7.2</v>
      </c>
      <c r="D41" s="25" t="s">
        <v>312</v>
      </c>
      <c r="E41" s="25" t="s">
        <v>304</v>
      </c>
      <c r="F41" s="25" t="s">
        <v>305</v>
      </c>
      <c r="G41" s="25" t="s">
        <v>306</v>
      </c>
      <c r="H41" s="25" t="s">
        <v>307</v>
      </c>
      <c r="I41" s="28" t="s">
        <v>308</v>
      </c>
      <c r="J41" s="28" t="s">
        <v>309</v>
      </c>
      <c r="K41" s="28" t="s">
        <v>310</v>
      </c>
      <c r="L41" s="30" t="s">
        <v>311</v>
      </c>
    </row>
    <row r="42" ht="25" customHeight="1" spans="1:12">
      <c r="A42" s="28"/>
      <c r="B42" s="28"/>
      <c r="C42" s="26"/>
      <c r="D42" s="25" t="s">
        <v>312</v>
      </c>
      <c r="E42" s="25" t="s">
        <v>313</v>
      </c>
      <c r="F42" s="25" t="s">
        <v>314</v>
      </c>
      <c r="G42" s="25" t="s">
        <v>315</v>
      </c>
      <c r="H42" s="25" t="s">
        <v>307</v>
      </c>
      <c r="I42" s="28" t="s">
        <v>308</v>
      </c>
      <c r="J42" s="28" t="s">
        <v>309</v>
      </c>
      <c r="K42" s="28" t="s">
        <v>316</v>
      </c>
      <c r="L42" s="30" t="s">
        <v>311</v>
      </c>
    </row>
    <row r="43" ht="25" customHeight="1" spans="1:12">
      <c r="A43" s="25" t="s">
        <v>301</v>
      </c>
      <c r="B43" s="25" t="s">
        <v>335</v>
      </c>
      <c r="C43" s="26">
        <v>391.32</v>
      </c>
      <c r="D43" s="25" t="s">
        <v>312</v>
      </c>
      <c r="E43" s="25" t="s">
        <v>313</v>
      </c>
      <c r="F43" s="25" t="s">
        <v>314</v>
      </c>
      <c r="G43" s="25" t="s">
        <v>315</v>
      </c>
      <c r="H43" s="25" t="s">
        <v>307</v>
      </c>
      <c r="I43" s="28" t="s">
        <v>308</v>
      </c>
      <c r="J43" s="28" t="s">
        <v>309</v>
      </c>
      <c r="K43" s="28" t="s">
        <v>316</v>
      </c>
      <c r="L43" s="30" t="s">
        <v>311</v>
      </c>
    </row>
    <row r="44" ht="25" customHeight="1" spans="1:12">
      <c r="A44" s="28"/>
      <c r="B44" s="28"/>
      <c r="C44" s="26"/>
      <c r="D44" s="25" t="s">
        <v>312</v>
      </c>
      <c r="E44" s="25" t="s">
        <v>304</v>
      </c>
      <c r="F44" s="25" t="s">
        <v>305</v>
      </c>
      <c r="G44" s="25" t="s">
        <v>306</v>
      </c>
      <c r="H44" s="25" t="s">
        <v>307</v>
      </c>
      <c r="I44" s="28" t="s">
        <v>308</v>
      </c>
      <c r="J44" s="28" t="s">
        <v>309</v>
      </c>
      <c r="K44" s="28" t="s">
        <v>310</v>
      </c>
      <c r="L44" s="30" t="s">
        <v>311</v>
      </c>
    </row>
    <row r="45" ht="25" customHeight="1" spans="1:12">
      <c r="A45" s="25" t="s">
        <v>301</v>
      </c>
      <c r="B45" s="25" t="s">
        <v>336</v>
      </c>
      <c r="C45" s="26">
        <v>2.2</v>
      </c>
      <c r="D45" s="25" t="s">
        <v>337</v>
      </c>
      <c r="E45" s="25" t="s">
        <v>304</v>
      </c>
      <c r="F45" s="25" t="s">
        <v>338</v>
      </c>
      <c r="G45" s="25" t="s">
        <v>339</v>
      </c>
      <c r="H45" s="25" t="s">
        <v>340</v>
      </c>
      <c r="I45" s="28" t="s">
        <v>341</v>
      </c>
      <c r="J45" s="28" t="s">
        <v>309</v>
      </c>
      <c r="K45" s="28" t="s">
        <v>316</v>
      </c>
      <c r="L45" s="30" t="s">
        <v>342</v>
      </c>
    </row>
    <row r="46" ht="25" customHeight="1" spans="1:12">
      <c r="A46" s="28"/>
      <c r="B46" s="28"/>
      <c r="C46" s="26"/>
      <c r="D46" s="25" t="s">
        <v>337</v>
      </c>
      <c r="E46" s="25" t="s">
        <v>313</v>
      </c>
      <c r="F46" s="25" t="s">
        <v>314</v>
      </c>
      <c r="G46" s="25" t="s">
        <v>343</v>
      </c>
      <c r="H46" s="25" t="s">
        <v>307</v>
      </c>
      <c r="I46" s="28" t="s">
        <v>308</v>
      </c>
      <c r="J46" s="28" t="s">
        <v>309</v>
      </c>
      <c r="K46" s="28" t="s">
        <v>344</v>
      </c>
      <c r="L46" s="30" t="s">
        <v>311</v>
      </c>
    </row>
    <row r="47" ht="25" customHeight="1" spans="1:12">
      <c r="A47" s="28"/>
      <c r="B47" s="28"/>
      <c r="C47" s="26"/>
      <c r="D47" s="25" t="s">
        <v>337</v>
      </c>
      <c r="E47" s="25" t="s">
        <v>313</v>
      </c>
      <c r="F47" s="25" t="s">
        <v>345</v>
      </c>
      <c r="G47" s="25" t="s">
        <v>346</v>
      </c>
      <c r="H47" s="25" t="s">
        <v>340</v>
      </c>
      <c r="I47" s="28" t="s">
        <v>308</v>
      </c>
      <c r="J47" s="28" t="s">
        <v>309</v>
      </c>
      <c r="K47" s="28" t="s">
        <v>344</v>
      </c>
      <c r="L47" s="30" t="s">
        <v>342</v>
      </c>
    </row>
    <row r="48" ht="25" customHeight="1" spans="1:12">
      <c r="A48" s="28"/>
      <c r="B48" s="28"/>
      <c r="C48" s="26"/>
      <c r="D48" s="25" t="s">
        <v>337</v>
      </c>
      <c r="E48" s="25" t="s">
        <v>304</v>
      </c>
      <c r="F48" s="25" t="s">
        <v>305</v>
      </c>
      <c r="G48" s="25" t="s">
        <v>347</v>
      </c>
      <c r="H48" s="25" t="s">
        <v>340</v>
      </c>
      <c r="I48" s="28" t="s">
        <v>341</v>
      </c>
      <c r="J48" s="28" t="s">
        <v>348</v>
      </c>
      <c r="K48" s="28" t="s">
        <v>344</v>
      </c>
      <c r="L48" s="30" t="s">
        <v>342</v>
      </c>
    </row>
    <row r="49" ht="25" customHeight="1" spans="1:12">
      <c r="A49" s="25" t="s">
        <v>301</v>
      </c>
      <c r="B49" s="25" t="s">
        <v>349</v>
      </c>
      <c r="C49" s="26">
        <v>2.62</v>
      </c>
      <c r="D49" s="25" t="s">
        <v>337</v>
      </c>
      <c r="E49" s="25" t="s">
        <v>313</v>
      </c>
      <c r="F49" s="25" t="s">
        <v>314</v>
      </c>
      <c r="G49" s="25" t="s">
        <v>343</v>
      </c>
      <c r="H49" s="25" t="s">
        <v>307</v>
      </c>
      <c r="I49" s="28" t="s">
        <v>308</v>
      </c>
      <c r="J49" s="28" t="s">
        <v>309</v>
      </c>
      <c r="K49" s="28" t="s">
        <v>344</v>
      </c>
      <c r="L49" s="30" t="s">
        <v>311</v>
      </c>
    </row>
    <row r="50" ht="25" customHeight="1" spans="1:12">
      <c r="A50" s="28"/>
      <c r="B50" s="28"/>
      <c r="C50" s="26"/>
      <c r="D50" s="25" t="s">
        <v>337</v>
      </c>
      <c r="E50" s="25" t="s">
        <v>304</v>
      </c>
      <c r="F50" s="25" t="s">
        <v>305</v>
      </c>
      <c r="G50" s="25" t="s">
        <v>347</v>
      </c>
      <c r="H50" s="25" t="s">
        <v>340</v>
      </c>
      <c r="I50" s="28" t="s">
        <v>341</v>
      </c>
      <c r="J50" s="28" t="s">
        <v>348</v>
      </c>
      <c r="K50" s="28" t="s">
        <v>344</v>
      </c>
      <c r="L50" s="30" t="s">
        <v>342</v>
      </c>
    </row>
    <row r="51" ht="25" customHeight="1" spans="1:12">
      <c r="A51" s="28"/>
      <c r="B51" s="28"/>
      <c r="C51" s="26"/>
      <c r="D51" s="25" t="s">
        <v>337</v>
      </c>
      <c r="E51" s="25" t="s">
        <v>304</v>
      </c>
      <c r="F51" s="25" t="s">
        <v>338</v>
      </c>
      <c r="G51" s="25" t="s">
        <v>339</v>
      </c>
      <c r="H51" s="25" t="s">
        <v>340</v>
      </c>
      <c r="I51" s="28" t="s">
        <v>341</v>
      </c>
      <c r="J51" s="28" t="s">
        <v>309</v>
      </c>
      <c r="K51" s="28" t="s">
        <v>316</v>
      </c>
      <c r="L51" s="30" t="s">
        <v>342</v>
      </c>
    </row>
    <row r="52" ht="25" customHeight="1" spans="1:12">
      <c r="A52" s="28"/>
      <c r="B52" s="28"/>
      <c r="C52" s="26"/>
      <c r="D52" s="25" t="s">
        <v>337</v>
      </c>
      <c r="E52" s="25" t="s">
        <v>313</v>
      </c>
      <c r="F52" s="25" t="s">
        <v>345</v>
      </c>
      <c r="G52" s="25" t="s">
        <v>346</v>
      </c>
      <c r="H52" s="25" t="s">
        <v>340</v>
      </c>
      <c r="I52" s="28" t="s">
        <v>308</v>
      </c>
      <c r="J52" s="28" t="s">
        <v>309</v>
      </c>
      <c r="K52" s="28" t="s">
        <v>344</v>
      </c>
      <c r="L52" s="30" t="s">
        <v>342</v>
      </c>
    </row>
    <row r="53" ht="25" customHeight="1" spans="1:12">
      <c r="A53" s="25" t="s">
        <v>301</v>
      </c>
      <c r="B53" s="25" t="s">
        <v>350</v>
      </c>
      <c r="C53" s="26">
        <v>2.76</v>
      </c>
      <c r="D53" s="25" t="s">
        <v>337</v>
      </c>
      <c r="E53" s="25" t="s">
        <v>313</v>
      </c>
      <c r="F53" s="25" t="s">
        <v>314</v>
      </c>
      <c r="G53" s="25" t="s">
        <v>343</v>
      </c>
      <c r="H53" s="25" t="s">
        <v>307</v>
      </c>
      <c r="I53" s="28" t="s">
        <v>308</v>
      </c>
      <c r="J53" s="28" t="s">
        <v>309</v>
      </c>
      <c r="K53" s="28" t="s">
        <v>344</v>
      </c>
      <c r="L53" s="30" t="s">
        <v>311</v>
      </c>
    </row>
    <row r="54" ht="25" customHeight="1" spans="1:12">
      <c r="A54" s="28"/>
      <c r="B54" s="28"/>
      <c r="C54" s="26"/>
      <c r="D54" s="25" t="s">
        <v>337</v>
      </c>
      <c r="E54" s="25" t="s">
        <v>313</v>
      </c>
      <c r="F54" s="25" t="s">
        <v>345</v>
      </c>
      <c r="G54" s="25" t="s">
        <v>346</v>
      </c>
      <c r="H54" s="25" t="s">
        <v>340</v>
      </c>
      <c r="I54" s="28" t="s">
        <v>308</v>
      </c>
      <c r="J54" s="28" t="s">
        <v>309</v>
      </c>
      <c r="K54" s="28" t="s">
        <v>344</v>
      </c>
      <c r="L54" s="30" t="s">
        <v>342</v>
      </c>
    </row>
    <row r="55" ht="25" customHeight="1" spans="1:12">
      <c r="A55" s="28"/>
      <c r="B55" s="28"/>
      <c r="C55" s="26"/>
      <c r="D55" s="25" t="s">
        <v>337</v>
      </c>
      <c r="E55" s="25" t="s">
        <v>304</v>
      </c>
      <c r="F55" s="25" t="s">
        <v>305</v>
      </c>
      <c r="G55" s="25" t="s">
        <v>347</v>
      </c>
      <c r="H55" s="25" t="s">
        <v>340</v>
      </c>
      <c r="I55" s="28" t="s">
        <v>341</v>
      </c>
      <c r="J55" s="28" t="s">
        <v>348</v>
      </c>
      <c r="K55" s="28" t="s">
        <v>344</v>
      </c>
      <c r="L55" s="30" t="s">
        <v>342</v>
      </c>
    </row>
    <row r="56" ht="25" customHeight="1" spans="1:12">
      <c r="A56" s="28"/>
      <c r="B56" s="28"/>
      <c r="C56" s="26"/>
      <c r="D56" s="25" t="s">
        <v>337</v>
      </c>
      <c r="E56" s="25" t="s">
        <v>304</v>
      </c>
      <c r="F56" s="25" t="s">
        <v>338</v>
      </c>
      <c r="G56" s="25" t="s">
        <v>339</v>
      </c>
      <c r="H56" s="25" t="s">
        <v>340</v>
      </c>
      <c r="I56" s="28" t="s">
        <v>341</v>
      </c>
      <c r="J56" s="28" t="s">
        <v>309</v>
      </c>
      <c r="K56" s="28" t="s">
        <v>316</v>
      </c>
      <c r="L56" s="30" t="s">
        <v>342</v>
      </c>
    </row>
    <row r="57" ht="25" customHeight="1" spans="1:12">
      <c r="A57" s="25" t="s">
        <v>301</v>
      </c>
      <c r="B57" s="25" t="s">
        <v>351</v>
      </c>
      <c r="C57" s="26">
        <v>3.27</v>
      </c>
      <c r="D57" s="25" t="s">
        <v>337</v>
      </c>
      <c r="E57" s="25" t="s">
        <v>313</v>
      </c>
      <c r="F57" s="25" t="s">
        <v>345</v>
      </c>
      <c r="G57" s="25" t="s">
        <v>346</v>
      </c>
      <c r="H57" s="25" t="s">
        <v>340</v>
      </c>
      <c r="I57" s="28" t="s">
        <v>308</v>
      </c>
      <c r="J57" s="28" t="s">
        <v>309</v>
      </c>
      <c r="K57" s="28" t="s">
        <v>344</v>
      </c>
      <c r="L57" s="30" t="s">
        <v>342</v>
      </c>
    </row>
    <row r="58" ht="25" customHeight="1" spans="1:12">
      <c r="A58" s="28"/>
      <c r="B58" s="28"/>
      <c r="C58" s="26"/>
      <c r="D58" s="25" t="s">
        <v>337</v>
      </c>
      <c r="E58" s="25" t="s">
        <v>313</v>
      </c>
      <c r="F58" s="25" t="s">
        <v>314</v>
      </c>
      <c r="G58" s="25" t="s">
        <v>343</v>
      </c>
      <c r="H58" s="25" t="s">
        <v>307</v>
      </c>
      <c r="I58" s="28" t="s">
        <v>308</v>
      </c>
      <c r="J58" s="28" t="s">
        <v>309</v>
      </c>
      <c r="K58" s="28" t="s">
        <v>344</v>
      </c>
      <c r="L58" s="30" t="s">
        <v>311</v>
      </c>
    </row>
    <row r="59" ht="25" customHeight="1" spans="1:12">
      <c r="A59" s="28"/>
      <c r="B59" s="28"/>
      <c r="C59" s="26"/>
      <c r="D59" s="25" t="s">
        <v>337</v>
      </c>
      <c r="E59" s="25" t="s">
        <v>304</v>
      </c>
      <c r="F59" s="25" t="s">
        <v>338</v>
      </c>
      <c r="G59" s="25" t="s">
        <v>339</v>
      </c>
      <c r="H59" s="25" t="s">
        <v>340</v>
      </c>
      <c r="I59" s="28" t="s">
        <v>341</v>
      </c>
      <c r="J59" s="28" t="s">
        <v>309</v>
      </c>
      <c r="K59" s="28" t="s">
        <v>316</v>
      </c>
      <c r="L59" s="30" t="s">
        <v>342</v>
      </c>
    </row>
    <row r="60" ht="25" customHeight="1" spans="1:12">
      <c r="A60" s="28"/>
      <c r="B60" s="28"/>
      <c r="C60" s="26"/>
      <c r="D60" s="25" t="s">
        <v>337</v>
      </c>
      <c r="E60" s="25" t="s">
        <v>304</v>
      </c>
      <c r="F60" s="25" t="s">
        <v>305</v>
      </c>
      <c r="G60" s="25" t="s">
        <v>347</v>
      </c>
      <c r="H60" s="25" t="s">
        <v>340</v>
      </c>
      <c r="I60" s="28" t="s">
        <v>341</v>
      </c>
      <c r="J60" s="28" t="s">
        <v>348</v>
      </c>
      <c r="K60" s="28" t="s">
        <v>344</v>
      </c>
      <c r="L60" s="30" t="s">
        <v>342</v>
      </c>
    </row>
    <row r="61" ht="25" customHeight="1" spans="1:12">
      <c r="A61" s="25" t="s">
        <v>301</v>
      </c>
      <c r="B61" s="25" t="s">
        <v>352</v>
      </c>
      <c r="C61" s="26">
        <v>37.62</v>
      </c>
      <c r="D61" s="25" t="s">
        <v>337</v>
      </c>
      <c r="E61" s="25" t="s">
        <v>304</v>
      </c>
      <c r="F61" s="25" t="s">
        <v>305</v>
      </c>
      <c r="G61" s="25" t="s">
        <v>347</v>
      </c>
      <c r="H61" s="25" t="s">
        <v>340</v>
      </c>
      <c r="I61" s="28" t="s">
        <v>341</v>
      </c>
      <c r="J61" s="28" t="s">
        <v>348</v>
      </c>
      <c r="K61" s="28" t="s">
        <v>344</v>
      </c>
      <c r="L61" s="30" t="s">
        <v>342</v>
      </c>
    </row>
    <row r="62" ht="25" customHeight="1" spans="1:12">
      <c r="A62" s="28"/>
      <c r="B62" s="28"/>
      <c r="C62" s="26"/>
      <c r="D62" s="25" t="s">
        <v>337</v>
      </c>
      <c r="E62" s="25" t="s">
        <v>313</v>
      </c>
      <c r="F62" s="25" t="s">
        <v>314</v>
      </c>
      <c r="G62" s="25" t="s">
        <v>343</v>
      </c>
      <c r="H62" s="25" t="s">
        <v>307</v>
      </c>
      <c r="I62" s="28" t="s">
        <v>308</v>
      </c>
      <c r="J62" s="28" t="s">
        <v>309</v>
      </c>
      <c r="K62" s="28" t="s">
        <v>344</v>
      </c>
      <c r="L62" s="30" t="s">
        <v>311</v>
      </c>
    </row>
    <row r="63" ht="25" customHeight="1" spans="1:12">
      <c r="A63" s="28"/>
      <c r="B63" s="28"/>
      <c r="C63" s="26"/>
      <c r="D63" s="25" t="s">
        <v>337</v>
      </c>
      <c r="E63" s="25" t="s">
        <v>313</v>
      </c>
      <c r="F63" s="25" t="s">
        <v>345</v>
      </c>
      <c r="G63" s="25" t="s">
        <v>346</v>
      </c>
      <c r="H63" s="25" t="s">
        <v>340</v>
      </c>
      <c r="I63" s="28" t="s">
        <v>308</v>
      </c>
      <c r="J63" s="28" t="s">
        <v>309</v>
      </c>
      <c r="K63" s="28" t="s">
        <v>344</v>
      </c>
      <c r="L63" s="30" t="s">
        <v>342</v>
      </c>
    </row>
    <row r="64" ht="25" customHeight="1" spans="1:12">
      <c r="A64" s="28"/>
      <c r="B64" s="28"/>
      <c r="C64" s="26"/>
      <c r="D64" s="25" t="s">
        <v>337</v>
      </c>
      <c r="E64" s="25" t="s">
        <v>304</v>
      </c>
      <c r="F64" s="25" t="s">
        <v>338</v>
      </c>
      <c r="G64" s="25" t="s">
        <v>339</v>
      </c>
      <c r="H64" s="25" t="s">
        <v>340</v>
      </c>
      <c r="I64" s="28" t="s">
        <v>341</v>
      </c>
      <c r="J64" s="28" t="s">
        <v>309</v>
      </c>
      <c r="K64" s="28" t="s">
        <v>316</v>
      </c>
      <c r="L64" s="30" t="s">
        <v>342</v>
      </c>
    </row>
    <row r="65" ht="25" customHeight="1" spans="1:12">
      <c r="A65" s="25" t="s">
        <v>301</v>
      </c>
      <c r="B65" s="25" t="s">
        <v>353</v>
      </c>
      <c r="C65" s="26">
        <v>47.88</v>
      </c>
      <c r="D65" s="25" t="s">
        <v>337</v>
      </c>
      <c r="E65" s="25" t="s">
        <v>304</v>
      </c>
      <c r="F65" s="25" t="s">
        <v>305</v>
      </c>
      <c r="G65" s="25" t="s">
        <v>347</v>
      </c>
      <c r="H65" s="25" t="s">
        <v>340</v>
      </c>
      <c r="I65" s="28" t="s">
        <v>341</v>
      </c>
      <c r="J65" s="28" t="s">
        <v>348</v>
      </c>
      <c r="K65" s="28" t="s">
        <v>344</v>
      </c>
      <c r="L65" s="30" t="s">
        <v>342</v>
      </c>
    </row>
    <row r="66" ht="25" customHeight="1" spans="1:12">
      <c r="A66" s="28"/>
      <c r="B66" s="28"/>
      <c r="C66" s="26"/>
      <c r="D66" s="25" t="s">
        <v>337</v>
      </c>
      <c r="E66" s="25" t="s">
        <v>304</v>
      </c>
      <c r="F66" s="25" t="s">
        <v>338</v>
      </c>
      <c r="G66" s="25" t="s">
        <v>339</v>
      </c>
      <c r="H66" s="25" t="s">
        <v>340</v>
      </c>
      <c r="I66" s="28" t="s">
        <v>341</v>
      </c>
      <c r="J66" s="28" t="s">
        <v>309</v>
      </c>
      <c r="K66" s="28" t="s">
        <v>316</v>
      </c>
      <c r="L66" s="30" t="s">
        <v>342</v>
      </c>
    </row>
    <row r="67" ht="25" customHeight="1" spans="1:12">
      <c r="A67" s="28"/>
      <c r="B67" s="28"/>
      <c r="C67" s="26"/>
      <c r="D67" s="25" t="s">
        <v>337</v>
      </c>
      <c r="E67" s="25" t="s">
        <v>313</v>
      </c>
      <c r="F67" s="25" t="s">
        <v>314</v>
      </c>
      <c r="G67" s="25" t="s">
        <v>343</v>
      </c>
      <c r="H67" s="25" t="s">
        <v>307</v>
      </c>
      <c r="I67" s="28" t="s">
        <v>308</v>
      </c>
      <c r="J67" s="28" t="s">
        <v>309</v>
      </c>
      <c r="K67" s="28" t="s">
        <v>344</v>
      </c>
      <c r="L67" s="30" t="s">
        <v>311</v>
      </c>
    </row>
    <row r="68" ht="25" customHeight="1" spans="1:12">
      <c r="A68" s="28"/>
      <c r="B68" s="28"/>
      <c r="C68" s="26"/>
      <c r="D68" s="25" t="s">
        <v>337</v>
      </c>
      <c r="E68" s="25" t="s">
        <v>313</v>
      </c>
      <c r="F68" s="25" t="s">
        <v>345</v>
      </c>
      <c r="G68" s="25" t="s">
        <v>346</v>
      </c>
      <c r="H68" s="25" t="s">
        <v>340</v>
      </c>
      <c r="I68" s="28" t="s">
        <v>308</v>
      </c>
      <c r="J68" s="28" t="s">
        <v>309</v>
      </c>
      <c r="K68" s="28" t="s">
        <v>344</v>
      </c>
      <c r="L68" s="30" t="s">
        <v>342</v>
      </c>
    </row>
    <row r="69" ht="25" customHeight="1" spans="1:12">
      <c r="A69" s="25" t="s">
        <v>301</v>
      </c>
      <c r="B69" s="25" t="s">
        <v>354</v>
      </c>
      <c r="C69" s="26">
        <v>63.27</v>
      </c>
      <c r="D69" s="25" t="s">
        <v>337</v>
      </c>
      <c r="E69" s="25" t="s">
        <v>313</v>
      </c>
      <c r="F69" s="25" t="s">
        <v>345</v>
      </c>
      <c r="G69" s="25" t="s">
        <v>346</v>
      </c>
      <c r="H69" s="25" t="s">
        <v>340</v>
      </c>
      <c r="I69" s="28" t="s">
        <v>308</v>
      </c>
      <c r="J69" s="28" t="s">
        <v>309</v>
      </c>
      <c r="K69" s="28" t="s">
        <v>344</v>
      </c>
      <c r="L69" s="30" t="s">
        <v>342</v>
      </c>
    </row>
    <row r="70" ht="25" customHeight="1" spans="1:12">
      <c r="A70" s="28"/>
      <c r="B70" s="28"/>
      <c r="C70" s="26"/>
      <c r="D70" s="25" t="s">
        <v>337</v>
      </c>
      <c r="E70" s="25" t="s">
        <v>304</v>
      </c>
      <c r="F70" s="25" t="s">
        <v>338</v>
      </c>
      <c r="G70" s="25" t="s">
        <v>339</v>
      </c>
      <c r="H70" s="25" t="s">
        <v>340</v>
      </c>
      <c r="I70" s="28" t="s">
        <v>341</v>
      </c>
      <c r="J70" s="28" t="s">
        <v>309</v>
      </c>
      <c r="K70" s="28" t="s">
        <v>316</v>
      </c>
      <c r="L70" s="30" t="s">
        <v>342</v>
      </c>
    </row>
    <row r="71" ht="25" customHeight="1" spans="1:12">
      <c r="A71" s="28"/>
      <c r="B71" s="28"/>
      <c r="C71" s="26"/>
      <c r="D71" s="25" t="s">
        <v>337</v>
      </c>
      <c r="E71" s="25" t="s">
        <v>304</v>
      </c>
      <c r="F71" s="25" t="s">
        <v>305</v>
      </c>
      <c r="G71" s="25" t="s">
        <v>347</v>
      </c>
      <c r="H71" s="25" t="s">
        <v>340</v>
      </c>
      <c r="I71" s="28" t="s">
        <v>341</v>
      </c>
      <c r="J71" s="28" t="s">
        <v>348</v>
      </c>
      <c r="K71" s="28" t="s">
        <v>344</v>
      </c>
      <c r="L71" s="30" t="s">
        <v>342</v>
      </c>
    </row>
    <row r="72" ht="25" customHeight="1" spans="1:12">
      <c r="A72" s="28"/>
      <c r="B72" s="28"/>
      <c r="C72" s="26"/>
      <c r="D72" s="25" t="s">
        <v>337</v>
      </c>
      <c r="E72" s="25" t="s">
        <v>313</v>
      </c>
      <c r="F72" s="25" t="s">
        <v>314</v>
      </c>
      <c r="G72" s="25" t="s">
        <v>343</v>
      </c>
      <c r="H72" s="25" t="s">
        <v>307</v>
      </c>
      <c r="I72" s="28" t="s">
        <v>308</v>
      </c>
      <c r="J72" s="28" t="s">
        <v>309</v>
      </c>
      <c r="K72" s="28" t="s">
        <v>344</v>
      </c>
      <c r="L72" s="30" t="s">
        <v>311</v>
      </c>
    </row>
    <row r="73" ht="25" customHeight="1" spans="1:12">
      <c r="A73" s="25" t="s">
        <v>301</v>
      </c>
      <c r="B73" s="25" t="s">
        <v>355</v>
      </c>
      <c r="C73" s="26">
        <v>1.71</v>
      </c>
      <c r="D73" s="25" t="s">
        <v>337</v>
      </c>
      <c r="E73" s="25" t="s">
        <v>304</v>
      </c>
      <c r="F73" s="25" t="s">
        <v>305</v>
      </c>
      <c r="G73" s="25" t="s">
        <v>347</v>
      </c>
      <c r="H73" s="25" t="s">
        <v>340</v>
      </c>
      <c r="I73" s="28" t="s">
        <v>341</v>
      </c>
      <c r="J73" s="28" t="s">
        <v>348</v>
      </c>
      <c r="K73" s="28" t="s">
        <v>344</v>
      </c>
      <c r="L73" s="30" t="s">
        <v>342</v>
      </c>
    </row>
    <row r="74" ht="25" customHeight="1" spans="1:12">
      <c r="A74" s="28"/>
      <c r="B74" s="28"/>
      <c r="C74" s="26"/>
      <c r="D74" s="25" t="s">
        <v>337</v>
      </c>
      <c r="E74" s="25" t="s">
        <v>304</v>
      </c>
      <c r="F74" s="25" t="s">
        <v>338</v>
      </c>
      <c r="G74" s="25" t="s">
        <v>339</v>
      </c>
      <c r="H74" s="25" t="s">
        <v>340</v>
      </c>
      <c r="I74" s="28" t="s">
        <v>341</v>
      </c>
      <c r="J74" s="28" t="s">
        <v>309</v>
      </c>
      <c r="K74" s="28" t="s">
        <v>316</v>
      </c>
      <c r="L74" s="30" t="s">
        <v>342</v>
      </c>
    </row>
    <row r="75" ht="25" customHeight="1" spans="1:12">
      <c r="A75" s="28"/>
      <c r="B75" s="28"/>
      <c r="C75" s="26"/>
      <c r="D75" s="25" t="s">
        <v>337</v>
      </c>
      <c r="E75" s="25" t="s">
        <v>313</v>
      </c>
      <c r="F75" s="25" t="s">
        <v>314</v>
      </c>
      <c r="G75" s="25" t="s">
        <v>343</v>
      </c>
      <c r="H75" s="25" t="s">
        <v>307</v>
      </c>
      <c r="I75" s="28" t="s">
        <v>308</v>
      </c>
      <c r="J75" s="28" t="s">
        <v>309</v>
      </c>
      <c r="K75" s="28" t="s">
        <v>344</v>
      </c>
      <c r="L75" s="30" t="s">
        <v>311</v>
      </c>
    </row>
    <row r="76" ht="25" customHeight="1" spans="1:12">
      <c r="A76" s="28"/>
      <c r="B76" s="28"/>
      <c r="C76" s="26"/>
      <c r="D76" s="25" t="s">
        <v>337</v>
      </c>
      <c r="E76" s="25" t="s">
        <v>313</v>
      </c>
      <c r="F76" s="25" t="s">
        <v>345</v>
      </c>
      <c r="G76" s="25" t="s">
        <v>346</v>
      </c>
      <c r="H76" s="25" t="s">
        <v>340</v>
      </c>
      <c r="I76" s="28" t="s">
        <v>308</v>
      </c>
      <c r="J76" s="28" t="s">
        <v>309</v>
      </c>
      <c r="K76" s="28" t="s">
        <v>344</v>
      </c>
      <c r="L76" s="30" t="s">
        <v>342</v>
      </c>
    </row>
    <row r="77" ht="25" customHeight="1" spans="1:12">
      <c r="A77" s="25" t="s">
        <v>301</v>
      </c>
      <c r="B77" s="25" t="s">
        <v>356</v>
      </c>
      <c r="C77" s="26">
        <v>4.35</v>
      </c>
      <c r="D77" s="25" t="s">
        <v>337</v>
      </c>
      <c r="E77" s="25" t="s">
        <v>313</v>
      </c>
      <c r="F77" s="25" t="s">
        <v>345</v>
      </c>
      <c r="G77" s="25" t="s">
        <v>346</v>
      </c>
      <c r="H77" s="25" t="s">
        <v>340</v>
      </c>
      <c r="I77" s="28" t="s">
        <v>308</v>
      </c>
      <c r="J77" s="28" t="s">
        <v>309</v>
      </c>
      <c r="K77" s="28" t="s">
        <v>344</v>
      </c>
      <c r="L77" s="30" t="s">
        <v>342</v>
      </c>
    </row>
    <row r="78" ht="25" customHeight="1" spans="1:12">
      <c r="A78" s="28"/>
      <c r="B78" s="28"/>
      <c r="C78" s="26"/>
      <c r="D78" s="25" t="s">
        <v>337</v>
      </c>
      <c r="E78" s="25" t="s">
        <v>304</v>
      </c>
      <c r="F78" s="25" t="s">
        <v>305</v>
      </c>
      <c r="G78" s="25" t="s">
        <v>347</v>
      </c>
      <c r="H78" s="25" t="s">
        <v>340</v>
      </c>
      <c r="I78" s="28" t="s">
        <v>341</v>
      </c>
      <c r="J78" s="28" t="s">
        <v>348</v>
      </c>
      <c r="K78" s="28" t="s">
        <v>344</v>
      </c>
      <c r="L78" s="30" t="s">
        <v>342</v>
      </c>
    </row>
    <row r="79" ht="25" customHeight="1" spans="1:12">
      <c r="A79" s="28"/>
      <c r="B79" s="28"/>
      <c r="C79" s="26"/>
      <c r="D79" s="25" t="s">
        <v>337</v>
      </c>
      <c r="E79" s="25" t="s">
        <v>304</v>
      </c>
      <c r="F79" s="25" t="s">
        <v>338</v>
      </c>
      <c r="G79" s="25" t="s">
        <v>339</v>
      </c>
      <c r="H79" s="25" t="s">
        <v>340</v>
      </c>
      <c r="I79" s="28" t="s">
        <v>341</v>
      </c>
      <c r="J79" s="28" t="s">
        <v>309</v>
      </c>
      <c r="K79" s="28" t="s">
        <v>316</v>
      </c>
      <c r="L79" s="30" t="s">
        <v>342</v>
      </c>
    </row>
    <row r="80" ht="25" customHeight="1" spans="1:12">
      <c r="A80" s="28"/>
      <c r="B80" s="28"/>
      <c r="C80" s="26"/>
      <c r="D80" s="25" t="s">
        <v>337</v>
      </c>
      <c r="E80" s="25" t="s">
        <v>313</v>
      </c>
      <c r="F80" s="25" t="s">
        <v>314</v>
      </c>
      <c r="G80" s="25" t="s">
        <v>343</v>
      </c>
      <c r="H80" s="25" t="s">
        <v>307</v>
      </c>
      <c r="I80" s="28" t="s">
        <v>308</v>
      </c>
      <c r="J80" s="28" t="s">
        <v>309</v>
      </c>
      <c r="K80" s="28" t="s">
        <v>344</v>
      </c>
      <c r="L80" s="30" t="s">
        <v>311</v>
      </c>
    </row>
    <row r="81" ht="25" customHeight="1" spans="1:12">
      <c r="A81" s="25" t="s">
        <v>301</v>
      </c>
      <c r="B81" s="25" t="s">
        <v>357</v>
      </c>
      <c r="C81" s="26">
        <v>37.08</v>
      </c>
      <c r="D81" s="25" t="s">
        <v>337</v>
      </c>
      <c r="E81" s="25" t="s">
        <v>313</v>
      </c>
      <c r="F81" s="25" t="s">
        <v>345</v>
      </c>
      <c r="G81" s="25" t="s">
        <v>346</v>
      </c>
      <c r="H81" s="25" t="s">
        <v>340</v>
      </c>
      <c r="I81" s="28" t="s">
        <v>308</v>
      </c>
      <c r="J81" s="28" t="s">
        <v>309</v>
      </c>
      <c r="K81" s="28" t="s">
        <v>344</v>
      </c>
      <c r="L81" s="30" t="s">
        <v>342</v>
      </c>
    </row>
    <row r="82" ht="25" customHeight="1" spans="1:12">
      <c r="A82" s="28"/>
      <c r="B82" s="28"/>
      <c r="C82" s="26"/>
      <c r="D82" s="25" t="s">
        <v>337</v>
      </c>
      <c r="E82" s="25" t="s">
        <v>304</v>
      </c>
      <c r="F82" s="25" t="s">
        <v>305</v>
      </c>
      <c r="G82" s="25" t="s">
        <v>347</v>
      </c>
      <c r="H82" s="25" t="s">
        <v>340</v>
      </c>
      <c r="I82" s="28" t="s">
        <v>341</v>
      </c>
      <c r="J82" s="28" t="s">
        <v>348</v>
      </c>
      <c r="K82" s="28" t="s">
        <v>344</v>
      </c>
      <c r="L82" s="30" t="s">
        <v>342</v>
      </c>
    </row>
    <row r="83" ht="25" customHeight="1" spans="1:12">
      <c r="A83" s="28"/>
      <c r="B83" s="28"/>
      <c r="C83" s="26"/>
      <c r="D83" s="25" t="s">
        <v>337</v>
      </c>
      <c r="E83" s="25" t="s">
        <v>313</v>
      </c>
      <c r="F83" s="25" t="s">
        <v>314</v>
      </c>
      <c r="G83" s="25" t="s">
        <v>343</v>
      </c>
      <c r="H83" s="25" t="s">
        <v>307</v>
      </c>
      <c r="I83" s="28" t="s">
        <v>308</v>
      </c>
      <c r="J83" s="28" t="s">
        <v>309</v>
      </c>
      <c r="K83" s="28" t="s">
        <v>344</v>
      </c>
      <c r="L83" s="30" t="s">
        <v>311</v>
      </c>
    </row>
    <row r="84" ht="25" customHeight="1" spans="1:12">
      <c r="A84" s="28"/>
      <c r="B84" s="28"/>
      <c r="C84" s="26"/>
      <c r="D84" s="25" t="s">
        <v>337</v>
      </c>
      <c r="E84" s="25" t="s">
        <v>304</v>
      </c>
      <c r="F84" s="25" t="s">
        <v>338</v>
      </c>
      <c r="G84" s="25" t="s">
        <v>339</v>
      </c>
      <c r="H84" s="25" t="s">
        <v>340</v>
      </c>
      <c r="I84" s="28" t="s">
        <v>341</v>
      </c>
      <c r="J84" s="28" t="s">
        <v>309</v>
      </c>
      <c r="K84" s="28" t="s">
        <v>316</v>
      </c>
      <c r="L84" s="30" t="s">
        <v>342</v>
      </c>
    </row>
    <row r="85" ht="25" customHeight="1" spans="1:12">
      <c r="A85" s="25" t="s">
        <v>301</v>
      </c>
      <c r="B85" s="25" t="s">
        <v>358</v>
      </c>
      <c r="C85" s="26">
        <v>88</v>
      </c>
      <c r="D85" s="25" t="s">
        <v>337</v>
      </c>
      <c r="E85" s="25" t="s">
        <v>304</v>
      </c>
      <c r="F85" s="25" t="s">
        <v>305</v>
      </c>
      <c r="G85" s="25" t="s">
        <v>347</v>
      </c>
      <c r="H85" s="25" t="s">
        <v>340</v>
      </c>
      <c r="I85" s="28" t="s">
        <v>341</v>
      </c>
      <c r="J85" s="28" t="s">
        <v>348</v>
      </c>
      <c r="K85" s="28" t="s">
        <v>344</v>
      </c>
      <c r="L85" s="30" t="s">
        <v>342</v>
      </c>
    </row>
    <row r="86" ht="25" customHeight="1" spans="1:12">
      <c r="A86" s="28"/>
      <c r="B86" s="28"/>
      <c r="C86" s="26"/>
      <c r="D86" s="25" t="s">
        <v>337</v>
      </c>
      <c r="E86" s="25" t="s">
        <v>304</v>
      </c>
      <c r="F86" s="25" t="s">
        <v>338</v>
      </c>
      <c r="G86" s="25" t="s">
        <v>339</v>
      </c>
      <c r="H86" s="25" t="s">
        <v>340</v>
      </c>
      <c r="I86" s="28" t="s">
        <v>341</v>
      </c>
      <c r="J86" s="28" t="s">
        <v>309</v>
      </c>
      <c r="K86" s="28" t="s">
        <v>316</v>
      </c>
      <c r="L86" s="30" t="s">
        <v>342</v>
      </c>
    </row>
    <row r="87" ht="25" customHeight="1" spans="1:12">
      <c r="A87" s="28"/>
      <c r="B87" s="28"/>
      <c r="C87" s="26"/>
      <c r="D87" s="25" t="s">
        <v>337</v>
      </c>
      <c r="E87" s="25" t="s">
        <v>313</v>
      </c>
      <c r="F87" s="25" t="s">
        <v>345</v>
      </c>
      <c r="G87" s="25" t="s">
        <v>346</v>
      </c>
      <c r="H87" s="25" t="s">
        <v>340</v>
      </c>
      <c r="I87" s="28" t="s">
        <v>308</v>
      </c>
      <c r="J87" s="28" t="s">
        <v>309</v>
      </c>
      <c r="K87" s="28" t="s">
        <v>344</v>
      </c>
      <c r="L87" s="30" t="s">
        <v>342</v>
      </c>
    </row>
    <row r="88" ht="25" customHeight="1" spans="1:12">
      <c r="A88" s="28"/>
      <c r="B88" s="28"/>
      <c r="C88" s="26"/>
      <c r="D88" s="25" t="s">
        <v>337</v>
      </c>
      <c r="E88" s="25" t="s">
        <v>313</v>
      </c>
      <c r="F88" s="25" t="s">
        <v>314</v>
      </c>
      <c r="G88" s="25" t="s">
        <v>343</v>
      </c>
      <c r="H88" s="25" t="s">
        <v>307</v>
      </c>
      <c r="I88" s="28" t="s">
        <v>308</v>
      </c>
      <c r="J88" s="28" t="s">
        <v>309</v>
      </c>
      <c r="K88" s="28" t="s">
        <v>344</v>
      </c>
      <c r="L88" s="30" t="s">
        <v>311</v>
      </c>
    </row>
    <row r="89" ht="25" customHeight="1" spans="1:12">
      <c r="A89" s="27" t="s">
        <v>359</v>
      </c>
      <c r="B89" s="27" t="s">
        <v>360</v>
      </c>
      <c r="C89" s="26">
        <v>2</v>
      </c>
      <c r="D89" s="25" t="s">
        <v>361</v>
      </c>
      <c r="E89" s="25" t="s">
        <v>304</v>
      </c>
      <c r="F89" s="25" t="s">
        <v>362</v>
      </c>
      <c r="G89" s="25" t="s">
        <v>363</v>
      </c>
      <c r="H89" s="25" t="s">
        <v>364</v>
      </c>
      <c r="I89" s="28" t="s">
        <v>365</v>
      </c>
      <c r="J89" s="28" t="s">
        <v>366</v>
      </c>
      <c r="K89" s="28" t="s">
        <v>209</v>
      </c>
      <c r="L89" s="30" t="s">
        <v>311</v>
      </c>
    </row>
    <row r="90" ht="25" customHeight="1" spans="1:12">
      <c r="A90" s="28"/>
      <c r="B90" s="28"/>
      <c r="C90" s="26"/>
      <c r="D90" s="25" t="s">
        <v>361</v>
      </c>
      <c r="E90" s="25" t="s">
        <v>313</v>
      </c>
      <c r="F90" s="25" t="s">
        <v>367</v>
      </c>
      <c r="G90" s="25" t="s">
        <v>368</v>
      </c>
      <c r="H90" s="25" t="s">
        <v>369</v>
      </c>
      <c r="I90" s="28" t="s">
        <v>370</v>
      </c>
      <c r="J90" s="28" t="s">
        <v>371</v>
      </c>
      <c r="K90" s="28" t="s">
        <v>209</v>
      </c>
      <c r="L90" s="30" t="s">
        <v>311</v>
      </c>
    </row>
    <row r="91" ht="25" customHeight="1" spans="1:12">
      <c r="A91" s="28"/>
      <c r="B91" s="28"/>
      <c r="C91" s="26"/>
      <c r="D91" s="25" t="s">
        <v>361</v>
      </c>
      <c r="E91" s="25" t="s">
        <v>313</v>
      </c>
      <c r="F91" s="25" t="s">
        <v>314</v>
      </c>
      <c r="G91" s="25" t="s">
        <v>372</v>
      </c>
      <c r="H91" s="25" t="s">
        <v>364</v>
      </c>
      <c r="I91" s="28" t="s">
        <v>365</v>
      </c>
      <c r="J91" s="28" t="s">
        <v>366</v>
      </c>
      <c r="K91" s="28" t="s">
        <v>209</v>
      </c>
      <c r="L91" s="30" t="s">
        <v>311</v>
      </c>
    </row>
    <row r="92" ht="25" customHeight="1" spans="1:12">
      <c r="A92" s="28"/>
      <c r="B92" s="28"/>
      <c r="C92" s="26"/>
      <c r="D92" s="25" t="s">
        <v>361</v>
      </c>
      <c r="E92" s="25" t="s">
        <v>373</v>
      </c>
      <c r="F92" s="25" t="s">
        <v>374</v>
      </c>
      <c r="G92" s="25" t="s">
        <v>375</v>
      </c>
      <c r="H92" s="25" t="s">
        <v>307</v>
      </c>
      <c r="I92" s="28" t="s">
        <v>376</v>
      </c>
      <c r="J92" s="28" t="s">
        <v>377</v>
      </c>
      <c r="K92" s="28" t="s">
        <v>209</v>
      </c>
      <c r="L92" s="30" t="s">
        <v>311</v>
      </c>
    </row>
    <row r="93" ht="25" customHeight="1" spans="1:12">
      <c r="A93" s="28"/>
      <c r="B93" s="28"/>
      <c r="C93" s="26"/>
      <c r="D93" s="25" t="s">
        <v>361</v>
      </c>
      <c r="E93" s="25" t="s">
        <v>304</v>
      </c>
      <c r="F93" s="25" t="s">
        <v>305</v>
      </c>
      <c r="G93" s="25" t="s">
        <v>378</v>
      </c>
      <c r="H93" s="25" t="s">
        <v>369</v>
      </c>
      <c r="I93" s="28" t="s">
        <v>379</v>
      </c>
      <c r="J93" s="28" t="s">
        <v>380</v>
      </c>
      <c r="K93" s="28" t="s">
        <v>209</v>
      </c>
      <c r="L93" s="30" t="s">
        <v>311</v>
      </c>
    </row>
    <row r="94" ht="25" customHeight="1" spans="1:12">
      <c r="A94" s="28"/>
      <c r="B94" s="28"/>
      <c r="C94" s="26"/>
      <c r="D94" s="25" t="s">
        <v>361</v>
      </c>
      <c r="E94" s="25" t="s">
        <v>381</v>
      </c>
      <c r="F94" s="25" t="s">
        <v>382</v>
      </c>
      <c r="G94" s="25" t="s">
        <v>383</v>
      </c>
      <c r="H94" s="25" t="s">
        <v>369</v>
      </c>
      <c r="I94" s="28" t="s">
        <v>384</v>
      </c>
      <c r="J94" s="28" t="s">
        <v>309</v>
      </c>
      <c r="K94" s="28" t="s">
        <v>209</v>
      </c>
      <c r="L94" s="30" t="s">
        <v>311</v>
      </c>
    </row>
    <row r="95" ht="25" customHeight="1" spans="1:12">
      <c r="A95" s="28"/>
      <c r="B95" s="28"/>
      <c r="C95" s="26"/>
      <c r="D95" s="25" t="s">
        <v>361</v>
      </c>
      <c r="E95" s="25" t="s">
        <v>304</v>
      </c>
      <c r="F95" s="25" t="s">
        <v>338</v>
      </c>
      <c r="G95" s="25" t="s">
        <v>385</v>
      </c>
      <c r="H95" s="25" t="s">
        <v>369</v>
      </c>
      <c r="I95" s="28" t="s">
        <v>344</v>
      </c>
      <c r="J95" s="28" t="s">
        <v>386</v>
      </c>
      <c r="K95" s="28" t="s">
        <v>209</v>
      </c>
      <c r="L95" s="30" t="s">
        <v>311</v>
      </c>
    </row>
    <row r="96" ht="25" customHeight="1" spans="1:12">
      <c r="A96" s="28"/>
      <c r="B96" s="28"/>
      <c r="C96" s="26"/>
      <c r="D96" s="25" t="s">
        <v>361</v>
      </c>
      <c r="E96" s="25" t="s">
        <v>313</v>
      </c>
      <c r="F96" s="25" t="s">
        <v>387</v>
      </c>
      <c r="G96" s="25" t="s">
        <v>388</v>
      </c>
      <c r="H96" s="25" t="s">
        <v>340</v>
      </c>
      <c r="I96" s="28" t="s">
        <v>379</v>
      </c>
      <c r="J96" s="28" t="s">
        <v>386</v>
      </c>
      <c r="K96" s="28" t="s">
        <v>209</v>
      </c>
      <c r="L96" s="30" t="s">
        <v>342</v>
      </c>
    </row>
    <row r="97" ht="25" customHeight="1" spans="1:12">
      <c r="A97" s="28"/>
      <c r="B97" s="28"/>
      <c r="C97" s="26"/>
      <c r="D97" s="25" t="s">
        <v>361</v>
      </c>
      <c r="E97" s="25" t="s">
        <v>304</v>
      </c>
      <c r="F97" s="25" t="s">
        <v>305</v>
      </c>
      <c r="G97" s="25" t="s">
        <v>389</v>
      </c>
      <c r="H97" s="25" t="s">
        <v>369</v>
      </c>
      <c r="I97" s="28" t="s">
        <v>341</v>
      </c>
      <c r="J97" s="28" t="s">
        <v>390</v>
      </c>
      <c r="K97" s="28" t="s">
        <v>209</v>
      </c>
      <c r="L97" s="30" t="s">
        <v>311</v>
      </c>
    </row>
    <row r="98" ht="25" customHeight="1" spans="1:12">
      <c r="A98" s="25" t="s">
        <v>301</v>
      </c>
      <c r="B98" s="27" t="s">
        <v>391</v>
      </c>
      <c r="C98" s="26">
        <v>2</v>
      </c>
      <c r="D98" s="25" t="s">
        <v>392</v>
      </c>
      <c r="E98" s="25" t="s">
        <v>304</v>
      </c>
      <c r="F98" s="25" t="s">
        <v>362</v>
      </c>
      <c r="G98" s="25" t="s">
        <v>363</v>
      </c>
      <c r="H98" s="25" t="s">
        <v>364</v>
      </c>
      <c r="I98" s="28" t="s">
        <v>365</v>
      </c>
      <c r="J98" s="28" t="s">
        <v>366</v>
      </c>
      <c r="K98" s="28" t="s">
        <v>209</v>
      </c>
      <c r="L98" s="30" t="s">
        <v>311</v>
      </c>
    </row>
    <row r="99" ht="25" customHeight="1" spans="1:12">
      <c r="A99" s="28"/>
      <c r="B99" s="28"/>
      <c r="C99" s="26"/>
      <c r="D99" s="25" t="s">
        <v>392</v>
      </c>
      <c r="E99" s="25" t="s">
        <v>373</v>
      </c>
      <c r="F99" s="25" t="s">
        <v>374</v>
      </c>
      <c r="G99" s="25" t="s">
        <v>393</v>
      </c>
      <c r="H99" s="25" t="s">
        <v>307</v>
      </c>
      <c r="I99" s="28" t="s">
        <v>376</v>
      </c>
      <c r="J99" s="28" t="s">
        <v>377</v>
      </c>
      <c r="K99" s="28" t="s">
        <v>209</v>
      </c>
      <c r="L99" s="30" t="s">
        <v>311</v>
      </c>
    </row>
    <row r="100" ht="25" customHeight="1" spans="1:12">
      <c r="A100" s="28"/>
      <c r="B100" s="28"/>
      <c r="C100" s="26"/>
      <c r="D100" s="25" t="s">
        <v>392</v>
      </c>
      <c r="E100" s="25" t="s">
        <v>304</v>
      </c>
      <c r="F100" s="25" t="s">
        <v>305</v>
      </c>
      <c r="G100" s="25" t="s">
        <v>394</v>
      </c>
      <c r="H100" s="25" t="s">
        <v>369</v>
      </c>
      <c r="I100" s="28" t="s">
        <v>376</v>
      </c>
      <c r="J100" s="28" t="s">
        <v>395</v>
      </c>
      <c r="K100" s="28" t="s">
        <v>209</v>
      </c>
      <c r="L100" s="30" t="s">
        <v>311</v>
      </c>
    </row>
    <row r="101" ht="25" customHeight="1" spans="1:12">
      <c r="A101" s="28"/>
      <c r="B101" s="28"/>
      <c r="C101" s="26"/>
      <c r="D101" s="25" t="s">
        <v>392</v>
      </c>
      <c r="E101" s="25" t="s">
        <v>304</v>
      </c>
      <c r="F101" s="25" t="s">
        <v>305</v>
      </c>
      <c r="G101" s="25" t="s">
        <v>396</v>
      </c>
      <c r="H101" s="25" t="s">
        <v>369</v>
      </c>
      <c r="I101" s="28" t="s">
        <v>341</v>
      </c>
      <c r="J101" s="28" t="s">
        <v>395</v>
      </c>
      <c r="K101" s="28" t="s">
        <v>209</v>
      </c>
      <c r="L101" s="30" t="s">
        <v>311</v>
      </c>
    </row>
    <row r="102" ht="25" customHeight="1" spans="1:12">
      <c r="A102" s="28"/>
      <c r="B102" s="28"/>
      <c r="C102" s="26"/>
      <c r="D102" s="25" t="s">
        <v>392</v>
      </c>
      <c r="E102" s="25" t="s">
        <v>304</v>
      </c>
      <c r="F102" s="25" t="s">
        <v>338</v>
      </c>
      <c r="G102" s="25" t="s">
        <v>397</v>
      </c>
      <c r="H102" s="25" t="s">
        <v>364</v>
      </c>
      <c r="I102" s="28" t="s">
        <v>365</v>
      </c>
      <c r="J102" s="28" t="s">
        <v>366</v>
      </c>
      <c r="K102" s="28" t="s">
        <v>209</v>
      </c>
      <c r="L102" s="30" t="s">
        <v>311</v>
      </c>
    </row>
    <row r="103" ht="25" customHeight="1" spans="1:12">
      <c r="A103" s="28"/>
      <c r="B103" s="28"/>
      <c r="C103" s="26"/>
      <c r="D103" s="25" t="s">
        <v>392</v>
      </c>
      <c r="E103" s="25" t="s">
        <v>313</v>
      </c>
      <c r="F103" s="25" t="s">
        <v>314</v>
      </c>
      <c r="G103" s="25" t="s">
        <v>398</v>
      </c>
      <c r="H103" s="25" t="s">
        <v>369</v>
      </c>
      <c r="I103" s="28" t="s">
        <v>379</v>
      </c>
      <c r="J103" s="28" t="s">
        <v>380</v>
      </c>
      <c r="K103" s="28" t="s">
        <v>344</v>
      </c>
      <c r="L103" s="30" t="s">
        <v>311</v>
      </c>
    </row>
    <row r="104" ht="25" customHeight="1" spans="1:12">
      <c r="A104" s="28"/>
      <c r="B104" s="28"/>
      <c r="C104" s="26"/>
      <c r="D104" s="25" t="s">
        <v>392</v>
      </c>
      <c r="E104" s="25" t="s">
        <v>381</v>
      </c>
      <c r="F104" s="25" t="s">
        <v>382</v>
      </c>
      <c r="G104" s="25" t="s">
        <v>399</v>
      </c>
      <c r="H104" s="25" t="s">
        <v>369</v>
      </c>
      <c r="I104" s="28" t="s">
        <v>384</v>
      </c>
      <c r="J104" s="28" t="s">
        <v>309</v>
      </c>
      <c r="K104" s="28" t="s">
        <v>209</v>
      </c>
      <c r="L104" s="30" t="s">
        <v>311</v>
      </c>
    </row>
    <row r="105" ht="25" customHeight="1" spans="1:12">
      <c r="A105" s="28"/>
      <c r="B105" s="28"/>
      <c r="C105" s="26"/>
      <c r="D105" s="25" t="s">
        <v>392</v>
      </c>
      <c r="E105" s="25" t="s">
        <v>304</v>
      </c>
      <c r="F105" s="25" t="s">
        <v>305</v>
      </c>
      <c r="G105" s="25" t="s">
        <v>400</v>
      </c>
      <c r="H105" s="25" t="s">
        <v>369</v>
      </c>
      <c r="I105" s="28" t="s">
        <v>370</v>
      </c>
      <c r="J105" s="28" t="s">
        <v>395</v>
      </c>
      <c r="K105" s="28" t="s">
        <v>209</v>
      </c>
      <c r="L105" s="30" t="s">
        <v>311</v>
      </c>
    </row>
    <row r="106" ht="25" customHeight="1" spans="1:12">
      <c r="A106" s="25" t="s">
        <v>301</v>
      </c>
      <c r="B106" s="25" t="s">
        <v>401</v>
      </c>
      <c r="C106" s="26">
        <v>3</v>
      </c>
      <c r="D106" s="25" t="s">
        <v>402</v>
      </c>
      <c r="E106" s="25" t="s">
        <v>304</v>
      </c>
      <c r="F106" s="25" t="s">
        <v>362</v>
      </c>
      <c r="G106" s="25" t="s">
        <v>363</v>
      </c>
      <c r="H106" s="25" t="s">
        <v>364</v>
      </c>
      <c r="I106" s="28" t="s">
        <v>365</v>
      </c>
      <c r="J106" s="28" t="s">
        <v>366</v>
      </c>
      <c r="K106" s="28" t="s">
        <v>344</v>
      </c>
      <c r="L106" s="30" t="s">
        <v>311</v>
      </c>
    </row>
    <row r="107" ht="25" customHeight="1" spans="1:12">
      <c r="A107" s="28"/>
      <c r="B107" s="28"/>
      <c r="C107" s="26"/>
      <c r="D107" s="25" t="s">
        <v>402</v>
      </c>
      <c r="E107" s="25" t="s">
        <v>313</v>
      </c>
      <c r="F107" s="25" t="s">
        <v>314</v>
      </c>
      <c r="G107" s="25" t="s">
        <v>403</v>
      </c>
      <c r="H107" s="25" t="s">
        <v>369</v>
      </c>
      <c r="I107" s="28" t="s">
        <v>384</v>
      </c>
      <c r="J107" s="28" t="s">
        <v>309</v>
      </c>
      <c r="K107" s="28" t="s">
        <v>344</v>
      </c>
      <c r="L107" s="30" t="s">
        <v>311</v>
      </c>
    </row>
    <row r="108" ht="25" customHeight="1" spans="1:12">
      <c r="A108" s="28"/>
      <c r="B108" s="28"/>
      <c r="C108" s="26"/>
      <c r="D108" s="25" t="s">
        <v>402</v>
      </c>
      <c r="E108" s="25" t="s">
        <v>304</v>
      </c>
      <c r="F108" s="25" t="s">
        <v>338</v>
      </c>
      <c r="G108" s="25" t="s">
        <v>404</v>
      </c>
      <c r="H108" s="25" t="s">
        <v>369</v>
      </c>
      <c r="I108" s="28" t="s">
        <v>405</v>
      </c>
      <c r="J108" s="28" t="s">
        <v>309</v>
      </c>
      <c r="K108" s="28" t="s">
        <v>344</v>
      </c>
      <c r="L108" s="30" t="s">
        <v>311</v>
      </c>
    </row>
    <row r="109" ht="25" customHeight="1" spans="1:12">
      <c r="A109" s="28"/>
      <c r="B109" s="28"/>
      <c r="C109" s="26"/>
      <c r="D109" s="25" t="s">
        <v>402</v>
      </c>
      <c r="E109" s="25" t="s">
        <v>304</v>
      </c>
      <c r="F109" s="25" t="s">
        <v>305</v>
      </c>
      <c r="G109" s="25" t="s">
        <v>406</v>
      </c>
      <c r="H109" s="25" t="s">
        <v>369</v>
      </c>
      <c r="I109" s="28" t="s">
        <v>370</v>
      </c>
      <c r="J109" s="28" t="s">
        <v>390</v>
      </c>
      <c r="K109" s="28" t="s">
        <v>344</v>
      </c>
      <c r="L109" s="30" t="s">
        <v>311</v>
      </c>
    </row>
    <row r="110" ht="25" customHeight="1" spans="1:12">
      <c r="A110" s="28"/>
      <c r="B110" s="28"/>
      <c r="C110" s="26"/>
      <c r="D110" s="25" t="s">
        <v>402</v>
      </c>
      <c r="E110" s="25" t="s">
        <v>381</v>
      </c>
      <c r="F110" s="25" t="s">
        <v>382</v>
      </c>
      <c r="G110" s="25" t="s">
        <v>407</v>
      </c>
      <c r="H110" s="25" t="s">
        <v>369</v>
      </c>
      <c r="I110" s="28" t="s">
        <v>384</v>
      </c>
      <c r="J110" s="28" t="s">
        <v>309</v>
      </c>
      <c r="K110" s="28" t="s">
        <v>341</v>
      </c>
      <c r="L110" s="30" t="s">
        <v>311</v>
      </c>
    </row>
    <row r="111" ht="25" customHeight="1" spans="1:12">
      <c r="A111" s="28"/>
      <c r="B111" s="28"/>
      <c r="C111" s="26"/>
      <c r="D111" s="25" t="s">
        <v>402</v>
      </c>
      <c r="E111" s="25" t="s">
        <v>373</v>
      </c>
      <c r="F111" s="25" t="s">
        <v>374</v>
      </c>
      <c r="G111" s="25" t="s">
        <v>408</v>
      </c>
      <c r="H111" s="25" t="s">
        <v>307</v>
      </c>
      <c r="I111" s="28" t="s">
        <v>376</v>
      </c>
      <c r="J111" s="28" t="s">
        <v>377</v>
      </c>
      <c r="K111" s="28" t="s">
        <v>341</v>
      </c>
      <c r="L111" s="30" t="s">
        <v>311</v>
      </c>
    </row>
  </sheetData>
  <mergeCells count="105">
    <mergeCell ref="A2:L2"/>
    <mergeCell ref="A3:D3"/>
    <mergeCell ref="J3:L3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8"/>
    <mergeCell ref="A49:A52"/>
    <mergeCell ref="A53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7"/>
    <mergeCell ref="A98:A105"/>
    <mergeCell ref="A106:A111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8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88"/>
    <mergeCell ref="B89:B97"/>
    <mergeCell ref="B98:B105"/>
    <mergeCell ref="B106:B111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8"/>
    <mergeCell ref="C49:C52"/>
    <mergeCell ref="C53:C56"/>
    <mergeCell ref="C57:C60"/>
    <mergeCell ref="C61:C64"/>
    <mergeCell ref="C65:C68"/>
    <mergeCell ref="C69:C72"/>
    <mergeCell ref="C73:C76"/>
    <mergeCell ref="C77:C80"/>
    <mergeCell ref="C81:C84"/>
    <mergeCell ref="C85:C88"/>
    <mergeCell ref="C89:C97"/>
    <mergeCell ref="C98:C105"/>
    <mergeCell ref="C106:C111"/>
  </mergeCells>
  <dataValidations count="1">
    <dataValidation type="list" allowBlank="1" showInputMessage="1" showErrorMessage="1" sqref="L5 L46 L49 L53 L58 L62 L67 L72 L75 L80 L83 L88 L90 L97 L6:L44 L92:L95 L99:L101 L103:L105 L107:L111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35"/>
  <sheetViews>
    <sheetView tabSelected="1" topLeftCell="A6" workbookViewId="0">
      <selection activeCell="L12" sqref="L12"/>
    </sheetView>
  </sheetViews>
  <sheetFormatPr defaultColWidth="10" defaultRowHeight="14"/>
  <cols>
    <col min="1" max="1" width="5.75454545454545" style="2" customWidth="1"/>
    <col min="2" max="2" width="10.6272727272727" style="2" customWidth="1"/>
    <col min="3" max="3" width="10.2545454545455" style="2" customWidth="1"/>
    <col min="4" max="4" width="11.6272727272727" style="2" customWidth="1"/>
    <col min="5" max="8" width="9.62727272727273" style="2" customWidth="1"/>
    <col min="9" max="9" width="9.75454545454545" style="2" customWidth="1"/>
    <col min="10" max="16382" width="10" style="2"/>
  </cols>
  <sheetData>
    <row r="1" ht="25" customHeight="1" spans="1:8">
      <c r="A1" s="3"/>
      <c r="H1" s="4" t="s">
        <v>409</v>
      </c>
    </row>
    <row r="2" ht="27" customHeight="1" spans="1:8">
      <c r="A2" s="5" t="s">
        <v>410</v>
      </c>
      <c r="B2" s="5"/>
      <c r="C2" s="5"/>
      <c r="D2" s="5"/>
      <c r="E2" s="5"/>
      <c r="F2" s="5"/>
      <c r="G2" s="5"/>
      <c r="H2" s="5"/>
    </row>
    <row r="3" ht="18" customHeight="1" spans="1:8">
      <c r="A3" s="6"/>
      <c r="B3" s="6"/>
      <c r="C3" s="6"/>
      <c r="D3" s="6"/>
      <c r="E3" s="6"/>
      <c r="F3" s="6"/>
      <c r="G3" s="6"/>
      <c r="H3" s="6"/>
    </row>
    <row r="4" ht="26.5" customHeight="1" spans="1:8">
      <c r="A4" s="7" t="s">
        <v>411</v>
      </c>
      <c r="B4" s="7"/>
      <c r="C4" s="7"/>
      <c r="D4" s="8" t="s">
        <v>412</v>
      </c>
      <c r="E4" s="8"/>
      <c r="F4" s="8"/>
      <c r="G4" s="8"/>
      <c r="H4" s="8"/>
    </row>
    <row r="5" ht="26.5" customHeight="1" spans="1:8">
      <c r="A5" s="7" t="s">
        <v>413</v>
      </c>
      <c r="B5" s="7" t="s">
        <v>414</v>
      </c>
      <c r="C5" s="7"/>
      <c r="D5" s="7" t="s">
        <v>415</v>
      </c>
      <c r="E5" s="7"/>
      <c r="F5" s="7"/>
      <c r="G5" s="7"/>
      <c r="H5" s="7"/>
    </row>
    <row r="6" ht="48" customHeight="1" spans="1:8">
      <c r="A6" s="7"/>
      <c r="B6" s="9" t="s">
        <v>416</v>
      </c>
      <c r="C6" s="9"/>
      <c r="D6" s="9" t="s">
        <v>416</v>
      </c>
      <c r="E6" s="9"/>
      <c r="F6" s="9"/>
      <c r="G6" s="9"/>
      <c r="H6" s="9"/>
    </row>
    <row r="7" s="1" customFormat="1" ht="46" customHeight="1" spans="1:16382">
      <c r="A7" s="7"/>
      <c r="B7" s="9" t="s">
        <v>417</v>
      </c>
      <c r="C7" s="9"/>
      <c r="D7" s="9" t="s">
        <v>418</v>
      </c>
      <c r="E7" s="9"/>
      <c r="F7" s="9"/>
      <c r="G7" s="9"/>
      <c r="H7" s="9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  <c r="WWV7" s="16"/>
      <c r="WWW7" s="16"/>
      <c r="WWX7" s="16"/>
      <c r="WWY7" s="16"/>
      <c r="WWZ7" s="16"/>
      <c r="WXA7" s="16"/>
      <c r="WXB7" s="16"/>
      <c r="WXC7" s="16"/>
      <c r="WXD7" s="16"/>
      <c r="WXE7" s="16"/>
      <c r="WXF7" s="16"/>
      <c r="WXG7" s="16"/>
      <c r="WXH7" s="16"/>
      <c r="WXI7" s="16"/>
      <c r="WXJ7" s="16"/>
      <c r="WXK7" s="16"/>
      <c r="WXL7" s="16"/>
      <c r="WXM7" s="16"/>
      <c r="WXN7" s="16"/>
      <c r="WXO7" s="16"/>
      <c r="WXP7" s="16"/>
      <c r="WXQ7" s="16"/>
      <c r="WXR7" s="16"/>
      <c r="WXS7" s="16"/>
      <c r="WXT7" s="16"/>
      <c r="WXU7" s="16"/>
      <c r="WXV7" s="16"/>
      <c r="WXW7" s="16"/>
      <c r="WXX7" s="16"/>
      <c r="WXY7" s="16"/>
      <c r="WXZ7" s="16"/>
      <c r="WYA7" s="16"/>
      <c r="WYB7" s="16"/>
      <c r="WYC7" s="16"/>
      <c r="WYD7" s="16"/>
      <c r="WYE7" s="16"/>
      <c r="WYF7" s="16"/>
      <c r="WYG7" s="16"/>
      <c r="WYH7" s="16"/>
      <c r="WYI7" s="16"/>
      <c r="WYJ7" s="16"/>
      <c r="WYK7" s="16"/>
      <c r="WYL7" s="16"/>
      <c r="WYM7" s="16"/>
      <c r="WYN7" s="16"/>
      <c r="WYO7" s="16"/>
      <c r="WYP7" s="16"/>
      <c r="WYQ7" s="16"/>
      <c r="WYR7" s="16"/>
      <c r="WYS7" s="16"/>
      <c r="WYT7" s="16"/>
      <c r="WYU7" s="16"/>
      <c r="WYV7" s="16"/>
      <c r="WYW7" s="16"/>
      <c r="WYX7" s="16"/>
      <c r="WYY7" s="16"/>
      <c r="WYZ7" s="16"/>
      <c r="WZA7" s="16"/>
      <c r="WZB7" s="16"/>
      <c r="WZC7" s="16"/>
      <c r="WZD7" s="16"/>
      <c r="WZE7" s="16"/>
      <c r="WZF7" s="16"/>
      <c r="WZG7" s="16"/>
      <c r="WZH7" s="16"/>
      <c r="WZI7" s="16"/>
      <c r="WZJ7" s="16"/>
      <c r="WZK7" s="16"/>
      <c r="WZL7" s="16"/>
      <c r="WZM7" s="16"/>
      <c r="WZN7" s="16"/>
      <c r="WZO7" s="16"/>
      <c r="WZP7" s="16"/>
      <c r="WZQ7" s="16"/>
      <c r="WZR7" s="16"/>
      <c r="WZS7" s="16"/>
      <c r="WZT7" s="16"/>
      <c r="WZU7" s="16"/>
      <c r="WZV7" s="16"/>
      <c r="WZW7" s="16"/>
      <c r="WZX7" s="16"/>
      <c r="WZY7" s="16"/>
      <c r="WZZ7" s="16"/>
      <c r="XAA7" s="16"/>
      <c r="XAB7" s="16"/>
      <c r="XAC7" s="16"/>
      <c r="XAD7" s="16"/>
      <c r="XAE7" s="16"/>
      <c r="XAF7" s="16"/>
      <c r="XAG7" s="16"/>
      <c r="XAH7" s="16"/>
      <c r="XAI7" s="16"/>
      <c r="XAJ7" s="16"/>
      <c r="XAK7" s="16"/>
      <c r="XAL7" s="16"/>
      <c r="XAM7" s="16"/>
      <c r="XAN7" s="16"/>
      <c r="XAO7" s="16"/>
      <c r="XAP7" s="16"/>
      <c r="XAQ7" s="16"/>
      <c r="XAR7" s="16"/>
      <c r="XAS7" s="16"/>
      <c r="XAT7" s="16"/>
      <c r="XAU7" s="16"/>
      <c r="XAV7" s="16"/>
      <c r="XAW7" s="16"/>
      <c r="XAX7" s="16"/>
      <c r="XAY7" s="16"/>
      <c r="XAZ7" s="16"/>
      <c r="XBA7" s="16"/>
      <c r="XBB7" s="16"/>
      <c r="XBC7" s="16"/>
      <c r="XBD7" s="16"/>
      <c r="XBE7" s="16"/>
      <c r="XBF7" s="16"/>
      <c r="XBG7" s="16"/>
      <c r="XBH7" s="16"/>
      <c r="XBI7" s="16"/>
      <c r="XBJ7" s="16"/>
      <c r="XBK7" s="16"/>
      <c r="XBL7" s="16"/>
      <c r="XBM7" s="16"/>
      <c r="XBN7" s="16"/>
      <c r="XBO7" s="16"/>
      <c r="XBP7" s="16"/>
      <c r="XBQ7" s="16"/>
      <c r="XBR7" s="16"/>
      <c r="XBS7" s="16"/>
      <c r="XBT7" s="16"/>
      <c r="XBU7" s="16"/>
      <c r="XBV7" s="16"/>
      <c r="XBW7" s="16"/>
      <c r="XBX7" s="16"/>
      <c r="XBY7" s="16"/>
      <c r="XBZ7" s="16"/>
      <c r="XCA7" s="16"/>
      <c r="XCB7" s="16"/>
      <c r="XCC7" s="16"/>
      <c r="XCD7" s="16"/>
      <c r="XCE7" s="16"/>
      <c r="XCF7" s="16"/>
      <c r="XCG7" s="16"/>
      <c r="XCH7" s="16"/>
      <c r="XCI7" s="16"/>
      <c r="XCJ7" s="16"/>
      <c r="XCK7" s="16"/>
      <c r="XCL7" s="16"/>
      <c r="XCM7" s="16"/>
      <c r="XCN7" s="16"/>
      <c r="XCO7" s="16"/>
      <c r="XCP7" s="16"/>
      <c r="XCQ7" s="16"/>
      <c r="XCR7" s="16"/>
      <c r="XCS7" s="16"/>
      <c r="XCT7" s="16"/>
      <c r="XCU7" s="16"/>
      <c r="XCV7" s="16"/>
      <c r="XCW7" s="16"/>
      <c r="XCX7" s="16"/>
      <c r="XCY7" s="16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  <c r="XEA7" s="16"/>
      <c r="XEB7" s="16"/>
      <c r="XEC7" s="16"/>
      <c r="XED7" s="16"/>
      <c r="XEE7" s="16"/>
      <c r="XEF7" s="16"/>
      <c r="XEG7" s="16"/>
      <c r="XEH7" s="16"/>
      <c r="XEI7" s="16"/>
      <c r="XEJ7" s="16"/>
      <c r="XEK7" s="16"/>
      <c r="XEL7" s="16"/>
      <c r="XEM7" s="16"/>
      <c r="XEN7" s="16"/>
      <c r="XEO7" s="16"/>
      <c r="XEP7" s="16"/>
      <c r="XEQ7" s="16"/>
      <c r="XER7" s="16"/>
      <c r="XES7" s="16"/>
      <c r="XET7" s="16"/>
      <c r="XEU7" s="16"/>
      <c r="XEV7" s="16"/>
      <c r="XEW7" s="16"/>
      <c r="XEX7" s="16"/>
      <c r="XEY7" s="16"/>
      <c r="XEZ7" s="16"/>
      <c r="XFA7" s="16"/>
      <c r="XFB7" s="16"/>
    </row>
    <row r="8" ht="26.5" customHeight="1" spans="1:8">
      <c r="A8" s="7"/>
      <c r="B8" s="9" t="s">
        <v>419</v>
      </c>
      <c r="C8" s="9"/>
      <c r="D8" s="9" t="s">
        <v>419</v>
      </c>
      <c r="E8" s="9"/>
      <c r="F8" s="9"/>
      <c r="G8" s="9"/>
      <c r="H8" s="9"/>
    </row>
    <row r="9" ht="26.5" customHeight="1" spans="1:8">
      <c r="A9" s="7"/>
      <c r="B9" s="9" t="s">
        <v>420</v>
      </c>
      <c r="C9" s="9"/>
      <c r="D9" s="9" t="s">
        <v>420</v>
      </c>
      <c r="E9" s="9"/>
      <c r="F9" s="9"/>
      <c r="G9" s="9"/>
      <c r="H9" s="9"/>
    </row>
    <row r="10" ht="26.5" customHeight="1" spans="1:8">
      <c r="A10" s="7"/>
      <c r="B10" s="7" t="s">
        <v>421</v>
      </c>
      <c r="C10" s="7"/>
      <c r="D10" s="7"/>
      <c r="E10" s="7"/>
      <c r="F10" s="7" t="s">
        <v>422</v>
      </c>
      <c r="G10" s="7" t="s">
        <v>423</v>
      </c>
      <c r="H10" s="7" t="s">
        <v>424</v>
      </c>
    </row>
    <row r="11" ht="26.5" customHeight="1" spans="1:8">
      <c r="A11" s="7"/>
      <c r="B11" s="7"/>
      <c r="C11" s="7"/>
      <c r="D11" s="7"/>
      <c r="E11" s="7"/>
      <c r="F11" s="10">
        <v>1746.46</v>
      </c>
      <c r="G11" s="10">
        <v>1746.46</v>
      </c>
      <c r="H11" s="10">
        <v>0</v>
      </c>
    </row>
    <row r="12" ht="52" customHeight="1" spans="1:8">
      <c r="A12" s="11" t="s">
        <v>425</v>
      </c>
      <c r="B12" s="12" t="s">
        <v>426</v>
      </c>
      <c r="C12" s="12"/>
      <c r="D12" s="12"/>
      <c r="E12" s="12"/>
      <c r="F12" s="12"/>
      <c r="G12" s="12"/>
      <c r="H12" s="12"/>
    </row>
    <row r="13" ht="26.5" customHeight="1" spans="1:8">
      <c r="A13" s="13" t="s">
        <v>427</v>
      </c>
      <c r="B13" s="13" t="s">
        <v>293</v>
      </c>
      <c r="C13" s="13" t="s">
        <v>294</v>
      </c>
      <c r="D13" s="13"/>
      <c r="E13" s="13" t="s">
        <v>295</v>
      </c>
      <c r="F13" s="13"/>
      <c r="G13" s="13" t="s">
        <v>428</v>
      </c>
      <c r="H13" s="13"/>
    </row>
    <row r="14" ht="26.5" customHeight="1" spans="1:8">
      <c r="A14" s="13"/>
      <c r="B14" s="9" t="s">
        <v>429</v>
      </c>
      <c r="C14" s="9" t="s">
        <v>430</v>
      </c>
      <c r="D14" s="9"/>
      <c r="E14" s="9" t="s">
        <v>431</v>
      </c>
      <c r="F14" s="9"/>
      <c r="G14" s="9" t="s">
        <v>432</v>
      </c>
      <c r="H14" s="9"/>
    </row>
    <row r="15" ht="26.5" customHeight="1" spans="1:8">
      <c r="A15" s="13"/>
      <c r="B15" s="9"/>
      <c r="C15" s="9"/>
      <c r="D15" s="9"/>
      <c r="E15" s="9" t="s">
        <v>433</v>
      </c>
      <c r="F15" s="9"/>
      <c r="G15" s="9" t="s">
        <v>432</v>
      </c>
      <c r="H15" s="9"/>
    </row>
    <row r="16" ht="26.5" customHeight="1" spans="1:8">
      <c r="A16" s="13"/>
      <c r="B16" s="9"/>
      <c r="C16" s="9"/>
      <c r="D16" s="9"/>
      <c r="E16" s="9" t="s">
        <v>434</v>
      </c>
      <c r="F16" s="9"/>
      <c r="G16" s="9" t="s">
        <v>435</v>
      </c>
      <c r="H16" s="9"/>
    </row>
    <row r="17" ht="26.5" customHeight="1" spans="1:8">
      <c r="A17" s="13"/>
      <c r="B17" s="9"/>
      <c r="C17" s="9"/>
      <c r="D17" s="9"/>
      <c r="E17" s="9" t="s">
        <v>436</v>
      </c>
      <c r="F17" s="9"/>
      <c r="G17" s="9" t="s">
        <v>437</v>
      </c>
      <c r="H17" s="9"/>
    </row>
    <row r="18" ht="26.5" customHeight="1" spans="1:8">
      <c r="A18" s="13"/>
      <c r="B18" s="9"/>
      <c r="C18" s="9" t="s">
        <v>438</v>
      </c>
      <c r="D18" s="9"/>
      <c r="E18" s="9" t="s">
        <v>439</v>
      </c>
      <c r="F18" s="9"/>
      <c r="G18" s="9" t="s">
        <v>440</v>
      </c>
      <c r="H18" s="9"/>
    </row>
    <row r="19" ht="26.5" customHeight="1" spans="1:8">
      <c r="A19" s="13"/>
      <c r="B19" s="9"/>
      <c r="C19" s="9" t="s">
        <v>441</v>
      </c>
      <c r="D19" s="9"/>
      <c r="E19" s="9" t="s">
        <v>442</v>
      </c>
      <c r="F19" s="9"/>
      <c r="G19" s="9" t="s">
        <v>440</v>
      </c>
      <c r="H19" s="9"/>
    </row>
    <row r="20" ht="26.5" customHeight="1" spans="1:8">
      <c r="A20" s="13"/>
      <c r="B20" s="9" t="s">
        <v>443</v>
      </c>
      <c r="C20" s="9" t="s">
        <v>444</v>
      </c>
      <c r="D20" s="9"/>
      <c r="E20" s="9" t="s">
        <v>445</v>
      </c>
      <c r="F20" s="9"/>
      <c r="G20" s="9" t="s">
        <v>446</v>
      </c>
      <c r="H20" s="9"/>
    </row>
    <row r="21" ht="26.5" customHeight="1" spans="1:8">
      <c r="A21" s="13"/>
      <c r="B21" s="9"/>
      <c r="C21" s="9" t="s">
        <v>447</v>
      </c>
      <c r="D21" s="9"/>
      <c r="E21" s="9" t="s">
        <v>448</v>
      </c>
      <c r="F21" s="9"/>
      <c r="G21" s="9" t="s">
        <v>449</v>
      </c>
      <c r="H21" s="9"/>
    </row>
    <row r="22" ht="26.5" customHeight="1" spans="1:8">
      <c r="A22" s="13"/>
      <c r="B22" s="9" t="s">
        <v>450</v>
      </c>
      <c r="C22" s="9" t="s">
        <v>451</v>
      </c>
      <c r="D22" s="9"/>
      <c r="E22" s="9" t="s">
        <v>452</v>
      </c>
      <c r="F22" s="9"/>
      <c r="G22" s="9" t="s">
        <v>440</v>
      </c>
      <c r="H22" s="9"/>
    </row>
    <row r="23" ht="26.5" customHeight="1" spans="1:8">
      <c r="A23" s="13"/>
      <c r="B23" s="9" t="s">
        <v>453</v>
      </c>
      <c r="C23" s="9" t="s">
        <v>454</v>
      </c>
      <c r="D23" s="9"/>
      <c r="E23" s="9" t="s">
        <v>455</v>
      </c>
      <c r="F23" s="9"/>
      <c r="G23" s="9" t="s">
        <v>456</v>
      </c>
      <c r="H23" s="9"/>
    </row>
    <row r="24" ht="26.5" customHeight="1" spans="1:8">
      <c r="A24" s="13"/>
      <c r="B24" s="9"/>
      <c r="C24" s="9"/>
      <c r="D24" s="9"/>
      <c r="E24" s="9" t="s">
        <v>457</v>
      </c>
      <c r="F24" s="9"/>
      <c r="G24" s="9" t="s">
        <v>458</v>
      </c>
      <c r="H24" s="9"/>
    </row>
    <row r="25" ht="26.5" customHeight="1" spans="1:8">
      <c r="A25" s="13"/>
      <c r="B25" s="9"/>
      <c r="C25" s="9"/>
      <c r="D25" s="9"/>
      <c r="E25" s="9" t="s">
        <v>459</v>
      </c>
      <c r="F25" s="9"/>
      <c r="G25" s="9" t="s">
        <v>460</v>
      </c>
      <c r="H25" s="9"/>
    </row>
    <row r="26" ht="26.5" customHeight="1" spans="1:8">
      <c r="A26" s="13"/>
      <c r="B26" s="9"/>
      <c r="C26" s="9"/>
      <c r="D26" s="9"/>
      <c r="E26" s="9" t="s">
        <v>461</v>
      </c>
      <c r="F26" s="9"/>
      <c r="G26" s="9" t="s">
        <v>458</v>
      </c>
      <c r="H26" s="9"/>
    </row>
    <row r="27" ht="45" customHeight="1" spans="1:8">
      <c r="A27" s="14" t="s">
        <v>462</v>
      </c>
      <c r="B27" s="14"/>
      <c r="C27" s="14"/>
      <c r="D27" s="14"/>
      <c r="E27" s="14"/>
      <c r="F27" s="14"/>
      <c r="G27" s="14"/>
      <c r="H27" s="14"/>
    </row>
    <row r="28" ht="16.35" customHeight="1" spans="1:2">
      <c r="A28" s="15"/>
      <c r="B28" s="15"/>
    </row>
    <row r="29" ht="16.35" customHeight="1" spans="1:1">
      <c r="A29" s="15"/>
    </row>
    <row r="30" ht="16.35" customHeight="1" spans="1:15">
      <c r="A30" s="15"/>
      <c r="O30" s="17"/>
    </row>
    <row r="31" ht="16.35" customHeight="1" spans="1:1">
      <c r="A31" s="15"/>
    </row>
    <row r="32" ht="16.35" customHeight="1" spans="1:8">
      <c r="A32" s="15"/>
      <c r="B32" s="15"/>
      <c r="C32" s="15"/>
      <c r="D32" s="15"/>
      <c r="E32" s="15"/>
      <c r="F32" s="15"/>
      <c r="G32" s="15"/>
      <c r="H32" s="15"/>
    </row>
    <row r="33" ht="16.35" customHeight="1" spans="1:8">
      <c r="A33" s="15"/>
      <c r="B33" s="15"/>
      <c r="C33" s="15"/>
      <c r="D33" s="15"/>
      <c r="E33" s="15"/>
      <c r="F33" s="15"/>
      <c r="G33" s="15"/>
      <c r="H33" s="15"/>
    </row>
    <row r="34" ht="16.35" customHeight="1" spans="1:8">
      <c r="A34" s="15"/>
      <c r="B34" s="15"/>
      <c r="C34" s="15"/>
      <c r="D34" s="15"/>
      <c r="E34" s="15"/>
      <c r="F34" s="15"/>
      <c r="G34" s="15"/>
      <c r="H34" s="15"/>
    </row>
    <row r="35" ht="16.35" customHeight="1" spans="1:8">
      <c r="A35" s="15"/>
      <c r="B35" s="15"/>
      <c r="C35" s="15"/>
      <c r="D35" s="15"/>
      <c r="E35" s="15"/>
      <c r="F35" s="15"/>
      <c r="G35" s="15"/>
      <c r="H35" s="15"/>
    </row>
  </sheetData>
  <mergeCells count="58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A27:H27"/>
    <mergeCell ref="A5:A11"/>
    <mergeCell ref="A13:A26"/>
    <mergeCell ref="B14:B19"/>
    <mergeCell ref="B20:B21"/>
    <mergeCell ref="B23:B26"/>
    <mergeCell ref="B10:E11"/>
    <mergeCell ref="C14:D17"/>
    <mergeCell ref="C23:D26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workbookViewId="0">
      <pane ySplit="6" topLeftCell="A7" activePane="bottomLeft" state="frozen"/>
      <selection/>
      <selection pane="bottomLeft" activeCell="C25" sqref="C25"/>
    </sheetView>
  </sheetViews>
  <sheetFormatPr defaultColWidth="10" defaultRowHeight="14"/>
  <cols>
    <col min="1" max="1" width="1.53636363636364" style="53" customWidth="1"/>
    <col min="2" max="2" width="16.8272727272727" style="53" customWidth="1"/>
    <col min="3" max="3" width="31.7818181818182" style="53" customWidth="1"/>
    <col min="4" max="14" width="13" style="53" customWidth="1"/>
    <col min="15" max="15" width="1.53636363636364" style="53" customWidth="1"/>
    <col min="16" max="16" width="9.76363636363636" style="53" customWidth="1"/>
    <col min="17" max="16384" width="10" style="53"/>
  </cols>
  <sheetData>
    <row r="1" ht="25" customHeight="1" spans="1:15">
      <c r="A1" s="54"/>
      <c r="B1" s="3"/>
      <c r="C1" s="55"/>
      <c r="D1" s="107"/>
      <c r="E1" s="107"/>
      <c r="F1" s="107"/>
      <c r="G1" s="55"/>
      <c r="H1" s="55"/>
      <c r="I1" s="55"/>
      <c r="L1" s="55"/>
      <c r="M1" s="55"/>
      <c r="N1" s="56" t="s">
        <v>55</v>
      </c>
      <c r="O1" s="57"/>
    </row>
    <row r="2" ht="22.8" customHeight="1" spans="1:15">
      <c r="A2" s="54"/>
      <c r="B2" s="58" t="s">
        <v>56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7" t="s">
        <v>1</v>
      </c>
    </row>
    <row r="3" ht="19.55" customHeight="1" spans="1:15">
      <c r="A3" s="59"/>
      <c r="B3" s="60" t="s">
        <v>3</v>
      </c>
      <c r="C3" s="60"/>
      <c r="D3" s="59"/>
      <c r="E3" s="59"/>
      <c r="F3" s="89"/>
      <c r="G3" s="59"/>
      <c r="H3" s="89"/>
      <c r="I3" s="89"/>
      <c r="J3" s="89"/>
      <c r="K3" s="89"/>
      <c r="L3" s="89"/>
      <c r="M3" s="89"/>
      <c r="N3" s="61" t="s">
        <v>4</v>
      </c>
      <c r="O3" s="62"/>
    </row>
    <row r="4" ht="24.4" customHeight="1" spans="1:15">
      <c r="A4" s="63"/>
      <c r="B4" s="52" t="s">
        <v>7</v>
      </c>
      <c r="C4" s="52"/>
      <c r="D4" s="52" t="s">
        <v>57</v>
      </c>
      <c r="E4" s="52" t="s">
        <v>58</v>
      </c>
      <c r="F4" s="52" t="s">
        <v>59</v>
      </c>
      <c r="G4" s="52" t="s">
        <v>60</v>
      </c>
      <c r="H4" s="52" t="s">
        <v>61</v>
      </c>
      <c r="I4" s="52" t="s">
        <v>62</v>
      </c>
      <c r="J4" s="52" t="s">
        <v>63</v>
      </c>
      <c r="K4" s="52" t="s">
        <v>64</v>
      </c>
      <c r="L4" s="52" t="s">
        <v>65</v>
      </c>
      <c r="M4" s="52" t="s">
        <v>66</v>
      </c>
      <c r="N4" s="52" t="s">
        <v>67</v>
      </c>
      <c r="O4" s="65"/>
    </row>
    <row r="5" ht="24.4" customHeight="1" spans="1:15">
      <c r="A5" s="63"/>
      <c r="B5" s="52" t="s">
        <v>68</v>
      </c>
      <c r="C5" s="52" t="s">
        <v>69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65"/>
    </row>
    <row r="6" ht="24.4" customHeight="1" spans="1:15">
      <c r="A6" s="63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65"/>
    </row>
    <row r="7" ht="27" customHeight="1" spans="1:15">
      <c r="A7" s="66"/>
      <c r="B7" s="37"/>
      <c r="C7" s="37" t="s">
        <v>70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69"/>
    </row>
    <row r="8" ht="27" customHeight="1" spans="1:15">
      <c r="A8" s="66"/>
      <c r="B8" s="37">
        <v>614001</v>
      </c>
      <c r="C8" s="110" t="s">
        <v>71</v>
      </c>
      <c r="D8" s="111">
        <v>1746.46</v>
      </c>
      <c r="E8" s="40"/>
      <c r="F8" s="111">
        <v>1746.46</v>
      </c>
      <c r="G8" s="40"/>
      <c r="H8" s="40"/>
      <c r="I8" s="40"/>
      <c r="J8" s="40"/>
      <c r="K8" s="40"/>
      <c r="L8" s="40"/>
      <c r="M8" s="40"/>
      <c r="N8" s="40"/>
      <c r="O8" s="69"/>
    </row>
    <row r="9" ht="27" customHeight="1" spans="1:15">
      <c r="A9" s="66"/>
      <c r="B9" s="37"/>
      <c r="C9" s="37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69"/>
    </row>
    <row r="10" ht="27" customHeight="1" spans="1:15">
      <c r="A10" s="66"/>
      <c r="B10" s="37"/>
      <c r="C10" s="3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69"/>
    </row>
    <row r="11" ht="27" customHeight="1" spans="1:15">
      <c r="A11" s="66"/>
      <c r="B11" s="37"/>
      <c r="C11" s="3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69"/>
    </row>
    <row r="12" ht="27" customHeight="1" spans="1:15">
      <c r="A12" s="66"/>
      <c r="B12" s="37"/>
      <c r="C12" s="37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69"/>
    </row>
    <row r="13" ht="27" customHeight="1" spans="1:15">
      <c r="A13" s="66"/>
      <c r="B13" s="37"/>
      <c r="C13" s="37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69"/>
    </row>
    <row r="14" ht="27" customHeight="1" spans="1:15">
      <c r="A14" s="66"/>
      <c r="B14" s="37"/>
      <c r="C14" s="37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69"/>
    </row>
    <row r="15" ht="27" customHeight="1" spans="1:15">
      <c r="A15" s="66"/>
      <c r="B15" s="37"/>
      <c r="C15" s="3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69"/>
    </row>
    <row r="16" ht="27" customHeight="1" spans="1:15">
      <c r="A16" s="66"/>
      <c r="B16" s="37"/>
      <c r="C16" s="37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69"/>
    </row>
    <row r="17" ht="27" customHeight="1" spans="1:15">
      <c r="A17" s="66"/>
      <c r="B17" s="37"/>
      <c r="C17" s="37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69"/>
    </row>
    <row r="18" ht="27" customHeight="1" spans="1:15">
      <c r="A18" s="66"/>
      <c r="B18" s="37"/>
      <c r="C18" s="37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69"/>
    </row>
    <row r="19" ht="27" customHeight="1" spans="1:15">
      <c r="A19" s="66"/>
      <c r="B19" s="37"/>
      <c r="C19" s="37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69"/>
    </row>
    <row r="20" ht="27" customHeight="1" spans="1:15">
      <c r="A20" s="63"/>
      <c r="B20" s="41"/>
      <c r="C20" s="41" t="s">
        <v>21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64"/>
    </row>
    <row r="21" ht="27" customHeight="1" spans="1:15">
      <c r="A21" s="63"/>
      <c r="B21" s="41"/>
      <c r="C21" s="41" t="s">
        <v>21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4"/>
    </row>
    <row r="22" ht="9.75" customHeight="1" spans="1: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2"/>
      <c r="O22" s="7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workbookViewId="0">
      <pane ySplit="6" topLeftCell="A14" activePane="bottomLeft" state="frozen"/>
      <selection/>
      <selection pane="bottomLeft" activeCell="O9" sqref="O9"/>
    </sheetView>
  </sheetViews>
  <sheetFormatPr defaultColWidth="10" defaultRowHeight="14"/>
  <cols>
    <col min="1" max="1" width="1.53636363636364" style="53" customWidth="1"/>
    <col min="2" max="4" width="6.15454545454545" style="53" customWidth="1"/>
    <col min="5" max="5" width="16.8272727272727" style="53" customWidth="1"/>
    <col min="6" max="6" width="41.0272727272727" style="53" customWidth="1"/>
    <col min="7" max="10" width="16.4181818181818" style="53" customWidth="1"/>
    <col min="11" max="11" width="22.9363636363636" style="53" customWidth="1"/>
    <col min="12" max="12" width="1.53636363636364" style="53" customWidth="1"/>
    <col min="13" max="14" width="9.76363636363636" style="53" customWidth="1"/>
    <col min="15" max="15" width="12.6272727272727" style="53"/>
    <col min="16" max="16384" width="10" style="53"/>
  </cols>
  <sheetData>
    <row r="1" ht="25" customHeight="1" spans="1:12">
      <c r="A1" s="54"/>
      <c r="B1" s="3"/>
      <c r="C1" s="3"/>
      <c r="D1" s="3"/>
      <c r="E1" s="55"/>
      <c r="F1" s="55"/>
      <c r="G1" s="107"/>
      <c r="H1" s="107"/>
      <c r="I1" s="107"/>
      <c r="J1" s="107"/>
      <c r="K1" s="56" t="s">
        <v>72</v>
      </c>
      <c r="L1" s="57"/>
    </row>
    <row r="2" ht="22.8" customHeight="1" spans="1:12">
      <c r="A2" s="54"/>
      <c r="B2" s="58" t="s">
        <v>73</v>
      </c>
      <c r="C2" s="58"/>
      <c r="D2" s="58"/>
      <c r="E2" s="58"/>
      <c r="F2" s="58"/>
      <c r="G2" s="58"/>
      <c r="H2" s="58"/>
      <c r="I2" s="58"/>
      <c r="J2" s="58"/>
      <c r="K2" s="58"/>
      <c r="L2" s="57" t="s">
        <v>1</v>
      </c>
    </row>
    <row r="3" ht="19.55" customHeight="1" spans="1:12">
      <c r="A3" s="59"/>
      <c r="B3" s="60" t="s">
        <v>3</v>
      </c>
      <c r="C3" s="60"/>
      <c r="D3" s="60"/>
      <c r="E3" s="60"/>
      <c r="F3" s="60"/>
      <c r="G3" s="59"/>
      <c r="H3" s="59"/>
      <c r="I3" s="89"/>
      <c r="J3" s="89"/>
      <c r="K3" s="61" t="s">
        <v>4</v>
      </c>
      <c r="L3" s="62"/>
    </row>
    <row r="4" ht="24.4" customHeight="1" spans="1:12">
      <c r="A4" s="57"/>
      <c r="B4" s="37" t="s">
        <v>7</v>
      </c>
      <c r="C4" s="37"/>
      <c r="D4" s="37"/>
      <c r="E4" s="37"/>
      <c r="F4" s="37"/>
      <c r="G4" s="37" t="s">
        <v>57</v>
      </c>
      <c r="H4" s="37" t="s">
        <v>74</v>
      </c>
      <c r="I4" s="37" t="s">
        <v>75</v>
      </c>
      <c r="J4" s="37" t="s">
        <v>76</v>
      </c>
      <c r="K4" s="37" t="s">
        <v>77</v>
      </c>
      <c r="L4" s="64"/>
    </row>
    <row r="5" ht="24.4" customHeight="1" spans="1:12">
      <c r="A5" s="63"/>
      <c r="B5" s="37" t="s">
        <v>78</v>
      </c>
      <c r="C5" s="37"/>
      <c r="D5" s="37"/>
      <c r="E5" s="37" t="s">
        <v>68</v>
      </c>
      <c r="F5" s="37" t="s">
        <v>69</v>
      </c>
      <c r="G5" s="37"/>
      <c r="H5" s="37"/>
      <c r="I5" s="37"/>
      <c r="J5" s="37"/>
      <c r="K5" s="37"/>
      <c r="L5" s="64"/>
    </row>
    <row r="6" ht="24.4" customHeight="1" spans="1:12">
      <c r="A6" s="63"/>
      <c r="B6" s="37" t="s">
        <v>79</v>
      </c>
      <c r="C6" s="37" t="s">
        <v>80</v>
      </c>
      <c r="D6" s="37" t="s">
        <v>81</v>
      </c>
      <c r="E6" s="37"/>
      <c r="F6" s="37"/>
      <c r="G6" s="37"/>
      <c r="H6" s="37"/>
      <c r="I6" s="37"/>
      <c r="J6" s="37"/>
      <c r="K6" s="37"/>
      <c r="L6" s="65"/>
    </row>
    <row r="7" ht="27" customHeight="1" spans="1:12">
      <c r="A7" s="66"/>
      <c r="B7" s="37"/>
      <c r="C7" s="37"/>
      <c r="D7" s="37"/>
      <c r="E7" s="37"/>
      <c r="F7" s="108" t="s">
        <v>70</v>
      </c>
      <c r="G7" s="85">
        <v>1746.46</v>
      </c>
      <c r="H7" s="85">
        <v>1739.46</v>
      </c>
      <c r="I7" s="85">
        <v>7</v>
      </c>
      <c r="J7" s="40"/>
      <c r="K7" s="40"/>
      <c r="L7" s="69"/>
    </row>
    <row r="8" ht="27" customHeight="1" spans="1:12">
      <c r="A8" s="66"/>
      <c r="B8" s="37">
        <v>201</v>
      </c>
      <c r="C8" s="70"/>
      <c r="D8" s="70"/>
      <c r="E8" s="109" t="s">
        <v>82</v>
      </c>
      <c r="F8" s="79" t="s">
        <v>83</v>
      </c>
      <c r="G8" s="81">
        <v>473.89</v>
      </c>
      <c r="H8" s="81">
        <v>466.89</v>
      </c>
      <c r="I8" s="81">
        <v>7</v>
      </c>
      <c r="J8" s="40"/>
      <c r="K8" s="40"/>
      <c r="L8" s="69"/>
    </row>
    <row r="9" s="83" customFormat="1" ht="27" customHeight="1" spans="1:12">
      <c r="A9" s="84"/>
      <c r="B9" s="37">
        <v>201</v>
      </c>
      <c r="C9" s="70" t="s">
        <v>84</v>
      </c>
      <c r="D9" s="70"/>
      <c r="E9" s="109" t="s">
        <v>85</v>
      </c>
      <c r="F9" s="79" t="s">
        <v>86</v>
      </c>
      <c r="G9" s="81">
        <v>69.39</v>
      </c>
      <c r="H9" s="81">
        <v>65.39</v>
      </c>
      <c r="I9" s="81">
        <v>4</v>
      </c>
      <c r="J9" s="40"/>
      <c r="K9" s="40"/>
      <c r="L9" s="69"/>
    </row>
    <row r="10" s="83" customFormat="1" ht="27" customHeight="1" spans="1:12">
      <c r="A10" s="84"/>
      <c r="B10" s="37">
        <v>201</v>
      </c>
      <c r="C10" s="70" t="s">
        <v>84</v>
      </c>
      <c r="D10" s="70" t="s">
        <v>87</v>
      </c>
      <c r="E10" s="109" t="s">
        <v>88</v>
      </c>
      <c r="F10" s="79" t="s">
        <v>89</v>
      </c>
      <c r="G10" s="81">
        <v>65.39</v>
      </c>
      <c r="H10" s="81">
        <v>65.39</v>
      </c>
      <c r="I10" s="81"/>
      <c r="J10" s="40"/>
      <c r="K10" s="40"/>
      <c r="L10" s="69"/>
    </row>
    <row r="11" s="83" customFormat="1" ht="27" customHeight="1" spans="1:12">
      <c r="A11" s="84"/>
      <c r="B11" s="37">
        <v>201</v>
      </c>
      <c r="C11" s="70" t="s">
        <v>84</v>
      </c>
      <c r="D11" s="70" t="s">
        <v>90</v>
      </c>
      <c r="E11" s="109" t="s">
        <v>91</v>
      </c>
      <c r="F11" s="79" t="s">
        <v>92</v>
      </c>
      <c r="G11" s="81">
        <v>4</v>
      </c>
      <c r="H11" s="81"/>
      <c r="I11" s="81">
        <v>4</v>
      </c>
      <c r="J11" s="40"/>
      <c r="K11" s="40"/>
      <c r="L11" s="69"/>
    </row>
    <row r="12" s="83" customFormat="1" ht="27" customHeight="1" spans="1:12">
      <c r="A12" s="84"/>
      <c r="B12" s="37">
        <v>201</v>
      </c>
      <c r="C12" s="70" t="s">
        <v>93</v>
      </c>
      <c r="D12" s="70"/>
      <c r="E12" s="109" t="s">
        <v>94</v>
      </c>
      <c r="F12" s="79" t="s">
        <v>95</v>
      </c>
      <c r="G12" s="81">
        <v>31.21</v>
      </c>
      <c r="H12" s="81">
        <v>28.21</v>
      </c>
      <c r="I12" s="81">
        <v>3</v>
      </c>
      <c r="J12" s="40"/>
      <c r="K12" s="40"/>
      <c r="L12" s="69"/>
    </row>
    <row r="13" s="83" customFormat="1" ht="27" customHeight="1" spans="1:12">
      <c r="A13" s="84"/>
      <c r="B13" s="37">
        <v>201</v>
      </c>
      <c r="C13" s="70" t="s">
        <v>93</v>
      </c>
      <c r="D13" s="70" t="s">
        <v>87</v>
      </c>
      <c r="E13" s="109" t="s">
        <v>96</v>
      </c>
      <c r="F13" s="79" t="s">
        <v>89</v>
      </c>
      <c r="G13" s="81">
        <v>8.7</v>
      </c>
      <c r="H13" s="81">
        <v>8.7</v>
      </c>
      <c r="I13" s="81"/>
      <c r="J13" s="40"/>
      <c r="K13" s="40"/>
      <c r="L13" s="69"/>
    </row>
    <row r="14" s="83" customFormat="1" ht="27" customHeight="1" spans="1:12">
      <c r="A14" s="84"/>
      <c r="B14" s="37">
        <v>201</v>
      </c>
      <c r="C14" s="70" t="s">
        <v>93</v>
      </c>
      <c r="D14" s="70" t="s">
        <v>97</v>
      </c>
      <c r="E14" s="109" t="s">
        <v>98</v>
      </c>
      <c r="F14" s="79" t="s">
        <v>99</v>
      </c>
      <c r="G14" s="81">
        <v>22.51</v>
      </c>
      <c r="H14" s="81">
        <v>19.51</v>
      </c>
      <c r="I14" s="81">
        <v>3</v>
      </c>
      <c r="J14" s="40"/>
      <c r="K14" s="40"/>
      <c r="L14" s="69"/>
    </row>
    <row r="15" s="83" customFormat="1" ht="27" customHeight="1" spans="1:12">
      <c r="A15" s="84"/>
      <c r="B15" s="37">
        <v>201</v>
      </c>
      <c r="C15" s="70" t="s">
        <v>100</v>
      </c>
      <c r="D15" s="70"/>
      <c r="E15" s="109" t="s">
        <v>101</v>
      </c>
      <c r="F15" s="79" t="s">
        <v>102</v>
      </c>
      <c r="G15" s="81">
        <v>373.29</v>
      </c>
      <c r="H15" s="81">
        <v>373.29</v>
      </c>
      <c r="I15" s="81"/>
      <c r="J15" s="40"/>
      <c r="K15" s="40"/>
      <c r="L15" s="69"/>
    </row>
    <row r="16" s="83" customFormat="1" ht="27" customHeight="1" spans="1:12">
      <c r="A16" s="84"/>
      <c r="B16" s="37">
        <v>201</v>
      </c>
      <c r="C16" s="70" t="s">
        <v>100</v>
      </c>
      <c r="D16" s="70" t="s">
        <v>87</v>
      </c>
      <c r="E16" s="109" t="s">
        <v>103</v>
      </c>
      <c r="F16" s="79" t="s">
        <v>89</v>
      </c>
      <c r="G16" s="81">
        <v>373.29</v>
      </c>
      <c r="H16" s="81">
        <v>373.29</v>
      </c>
      <c r="I16" s="81"/>
      <c r="J16" s="40"/>
      <c r="K16" s="40"/>
      <c r="L16" s="69"/>
    </row>
    <row r="17" s="83" customFormat="1" ht="27" customHeight="1" spans="1:12">
      <c r="A17" s="84"/>
      <c r="B17" s="37">
        <v>207</v>
      </c>
      <c r="C17" s="70"/>
      <c r="D17" s="70"/>
      <c r="E17" s="109" t="s">
        <v>104</v>
      </c>
      <c r="F17" s="79" t="s">
        <v>105</v>
      </c>
      <c r="G17" s="81">
        <v>236.28</v>
      </c>
      <c r="H17" s="81">
        <v>236.28</v>
      </c>
      <c r="I17" s="81"/>
      <c r="J17" s="40"/>
      <c r="K17" s="40"/>
      <c r="L17" s="69"/>
    </row>
    <row r="18" s="83" customFormat="1" ht="27" customHeight="1" spans="1:12">
      <c r="A18" s="84"/>
      <c r="B18" s="37">
        <v>207</v>
      </c>
      <c r="C18" s="70" t="s">
        <v>87</v>
      </c>
      <c r="D18" s="70"/>
      <c r="E18" s="109" t="s">
        <v>106</v>
      </c>
      <c r="F18" s="79" t="s">
        <v>107</v>
      </c>
      <c r="G18" s="81">
        <v>236.28</v>
      </c>
      <c r="H18" s="81">
        <v>236.28</v>
      </c>
      <c r="I18" s="81"/>
      <c r="J18" s="40"/>
      <c r="K18" s="40"/>
      <c r="L18" s="69"/>
    </row>
    <row r="19" s="83" customFormat="1" ht="27" customHeight="1" spans="1:12">
      <c r="A19" s="84"/>
      <c r="B19" s="37">
        <v>207</v>
      </c>
      <c r="C19" s="70" t="s">
        <v>87</v>
      </c>
      <c r="D19" s="70" t="s">
        <v>108</v>
      </c>
      <c r="E19" s="109" t="s">
        <v>109</v>
      </c>
      <c r="F19" s="79" t="s">
        <v>110</v>
      </c>
      <c r="G19" s="81">
        <v>236.28</v>
      </c>
      <c r="H19" s="81">
        <v>236.28</v>
      </c>
      <c r="I19" s="81"/>
      <c r="J19" s="40"/>
      <c r="K19" s="40"/>
      <c r="L19" s="69"/>
    </row>
    <row r="20" s="83" customFormat="1" ht="27" customHeight="1" spans="1:12">
      <c r="A20" s="84"/>
      <c r="B20" s="37">
        <v>208</v>
      </c>
      <c r="C20" s="70"/>
      <c r="D20" s="70"/>
      <c r="E20" s="109" t="s">
        <v>111</v>
      </c>
      <c r="F20" s="79" t="s">
        <v>112</v>
      </c>
      <c r="G20" s="81">
        <v>151.36</v>
      </c>
      <c r="H20" s="81">
        <v>151.36</v>
      </c>
      <c r="I20" s="81"/>
      <c r="J20" s="40"/>
      <c r="K20" s="40"/>
      <c r="L20" s="69"/>
    </row>
    <row r="21" s="83" customFormat="1" ht="27" customHeight="1" spans="1:12">
      <c r="A21" s="84"/>
      <c r="B21" s="37">
        <v>208</v>
      </c>
      <c r="C21" s="70" t="s">
        <v>97</v>
      </c>
      <c r="D21" s="70"/>
      <c r="E21" s="109" t="s">
        <v>113</v>
      </c>
      <c r="F21" s="79" t="s">
        <v>114</v>
      </c>
      <c r="G21" s="81">
        <v>151.36</v>
      </c>
      <c r="H21" s="81">
        <v>151.36</v>
      </c>
      <c r="I21" s="81"/>
      <c r="J21" s="40"/>
      <c r="K21" s="40"/>
      <c r="L21" s="69"/>
    </row>
    <row r="22" s="83" customFormat="1" ht="27" customHeight="1" spans="1:12">
      <c r="A22" s="84"/>
      <c r="B22" s="37">
        <v>208</v>
      </c>
      <c r="C22" s="70" t="s">
        <v>97</v>
      </c>
      <c r="D22" s="70" t="s">
        <v>97</v>
      </c>
      <c r="E22" s="109" t="s">
        <v>115</v>
      </c>
      <c r="F22" s="79" t="s">
        <v>116</v>
      </c>
      <c r="G22" s="81">
        <v>151.36</v>
      </c>
      <c r="H22" s="81">
        <v>151.36</v>
      </c>
      <c r="I22" s="81"/>
      <c r="J22" s="40"/>
      <c r="K22" s="40"/>
      <c r="L22" s="69"/>
    </row>
    <row r="23" s="83" customFormat="1" ht="27" customHeight="1" spans="1:12">
      <c r="A23" s="84"/>
      <c r="B23" s="37">
        <v>210</v>
      </c>
      <c r="C23" s="70"/>
      <c r="D23" s="70"/>
      <c r="E23" s="109" t="s">
        <v>117</v>
      </c>
      <c r="F23" s="79" t="s">
        <v>118</v>
      </c>
      <c r="G23" s="81">
        <v>85.59</v>
      </c>
      <c r="H23" s="81">
        <v>85.59</v>
      </c>
      <c r="I23" s="81"/>
      <c r="J23" s="40"/>
      <c r="K23" s="40"/>
      <c r="L23" s="69"/>
    </row>
    <row r="24" s="83" customFormat="1" ht="27" customHeight="1" spans="1:12">
      <c r="A24" s="84"/>
      <c r="B24" s="37">
        <v>210</v>
      </c>
      <c r="C24" s="70" t="s">
        <v>93</v>
      </c>
      <c r="D24" s="70"/>
      <c r="E24" s="109" t="s">
        <v>119</v>
      </c>
      <c r="F24" s="79" t="s">
        <v>120</v>
      </c>
      <c r="G24" s="81">
        <v>85.59</v>
      </c>
      <c r="H24" s="81">
        <v>85.59</v>
      </c>
      <c r="I24" s="81"/>
      <c r="J24" s="40"/>
      <c r="K24" s="40"/>
      <c r="L24" s="69"/>
    </row>
    <row r="25" s="83" customFormat="1" ht="27" customHeight="1" spans="1:12">
      <c r="A25" s="84"/>
      <c r="B25" s="37">
        <v>210</v>
      </c>
      <c r="C25" s="70" t="s">
        <v>93</v>
      </c>
      <c r="D25" s="70" t="s">
        <v>87</v>
      </c>
      <c r="E25" s="109" t="s">
        <v>121</v>
      </c>
      <c r="F25" s="79" t="s">
        <v>122</v>
      </c>
      <c r="G25" s="81">
        <v>31.01</v>
      </c>
      <c r="H25" s="81">
        <v>31.01</v>
      </c>
      <c r="I25" s="81"/>
      <c r="J25" s="40"/>
      <c r="K25" s="40"/>
      <c r="L25" s="69"/>
    </row>
    <row r="26" s="83" customFormat="1" ht="27" customHeight="1" spans="1:12">
      <c r="A26" s="84"/>
      <c r="B26" s="37">
        <v>210</v>
      </c>
      <c r="C26" s="70" t="s">
        <v>93</v>
      </c>
      <c r="D26" s="70" t="s">
        <v>90</v>
      </c>
      <c r="E26" s="109" t="s">
        <v>123</v>
      </c>
      <c r="F26" s="79" t="s">
        <v>124</v>
      </c>
      <c r="G26" s="81">
        <v>37.28</v>
      </c>
      <c r="H26" s="81">
        <v>37.28</v>
      </c>
      <c r="I26" s="81"/>
      <c r="J26" s="40"/>
      <c r="K26" s="40"/>
      <c r="L26" s="69"/>
    </row>
    <row r="27" s="83" customFormat="1" ht="27" customHeight="1" spans="1:12">
      <c r="A27" s="84"/>
      <c r="B27" s="37">
        <v>210</v>
      </c>
      <c r="C27" s="70" t="s">
        <v>93</v>
      </c>
      <c r="D27" s="70" t="s">
        <v>84</v>
      </c>
      <c r="E27" s="109" t="s">
        <v>125</v>
      </c>
      <c r="F27" s="79" t="s">
        <v>126</v>
      </c>
      <c r="G27" s="81">
        <v>6.65</v>
      </c>
      <c r="H27" s="81">
        <v>6.65</v>
      </c>
      <c r="I27" s="81"/>
      <c r="J27" s="40"/>
      <c r="K27" s="40"/>
      <c r="L27" s="69"/>
    </row>
    <row r="28" s="83" customFormat="1" ht="27" customHeight="1" spans="1:12">
      <c r="A28" s="84"/>
      <c r="B28" s="37">
        <v>210</v>
      </c>
      <c r="C28" s="70" t="s">
        <v>93</v>
      </c>
      <c r="D28" s="70" t="s">
        <v>127</v>
      </c>
      <c r="E28" s="109" t="s">
        <v>128</v>
      </c>
      <c r="F28" s="79" t="s">
        <v>129</v>
      </c>
      <c r="G28" s="81">
        <v>10.66</v>
      </c>
      <c r="H28" s="81">
        <v>10.66</v>
      </c>
      <c r="I28" s="81"/>
      <c r="J28" s="40"/>
      <c r="K28" s="40"/>
      <c r="L28" s="69"/>
    </row>
    <row r="29" s="83" customFormat="1" ht="27" customHeight="1" spans="1:12">
      <c r="A29" s="84"/>
      <c r="B29" s="37">
        <v>213</v>
      </c>
      <c r="C29" s="70"/>
      <c r="D29" s="70"/>
      <c r="E29" s="109" t="s">
        <v>130</v>
      </c>
      <c r="F29" s="79" t="s">
        <v>131</v>
      </c>
      <c r="G29" s="81">
        <v>716.89</v>
      </c>
      <c r="H29" s="81">
        <v>716.89</v>
      </c>
      <c r="I29" s="81"/>
      <c r="J29" s="40"/>
      <c r="K29" s="40"/>
      <c r="L29" s="69"/>
    </row>
    <row r="30" s="83" customFormat="1" ht="27" customHeight="1" spans="1:12">
      <c r="A30" s="84"/>
      <c r="B30" s="37">
        <v>213</v>
      </c>
      <c r="C30" s="70" t="s">
        <v>87</v>
      </c>
      <c r="D30" s="70"/>
      <c r="E30" s="109" t="s">
        <v>132</v>
      </c>
      <c r="F30" s="79" t="s">
        <v>133</v>
      </c>
      <c r="G30" s="81">
        <v>237.57</v>
      </c>
      <c r="H30" s="81">
        <v>237.57</v>
      </c>
      <c r="I30" s="81"/>
      <c r="J30" s="40"/>
      <c r="K30" s="40"/>
      <c r="L30" s="69"/>
    </row>
    <row r="31" s="83" customFormat="1" ht="27" customHeight="1" spans="1:12">
      <c r="A31" s="84"/>
      <c r="B31" s="37">
        <v>213</v>
      </c>
      <c r="C31" s="70" t="s">
        <v>87</v>
      </c>
      <c r="D31" s="70" t="s">
        <v>134</v>
      </c>
      <c r="E31" s="109" t="s">
        <v>135</v>
      </c>
      <c r="F31" s="79" t="s">
        <v>136</v>
      </c>
      <c r="G31" s="81">
        <v>237.57</v>
      </c>
      <c r="H31" s="81">
        <v>237.57</v>
      </c>
      <c r="I31" s="81"/>
      <c r="J31" s="40"/>
      <c r="K31" s="40"/>
      <c r="L31" s="69"/>
    </row>
    <row r="32" s="83" customFormat="1" ht="27" customHeight="1" spans="1:12">
      <c r="A32" s="84"/>
      <c r="B32" s="37">
        <v>213</v>
      </c>
      <c r="C32" s="70" t="s">
        <v>137</v>
      </c>
      <c r="D32" s="70"/>
      <c r="E32" s="109" t="s">
        <v>138</v>
      </c>
      <c r="F32" s="79" t="s">
        <v>139</v>
      </c>
      <c r="G32" s="81">
        <v>479.32</v>
      </c>
      <c r="H32" s="81">
        <v>479.32</v>
      </c>
      <c r="I32" s="81"/>
      <c r="J32" s="40"/>
      <c r="K32" s="40"/>
      <c r="L32" s="69"/>
    </row>
    <row r="33" s="83" customFormat="1" ht="27" customHeight="1" spans="1:12">
      <c r="A33" s="84"/>
      <c r="B33" s="37">
        <v>213</v>
      </c>
      <c r="C33" s="70" t="s">
        <v>137</v>
      </c>
      <c r="D33" s="70" t="s">
        <v>97</v>
      </c>
      <c r="E33" s="109" t="s">
        <v>140</v>
      </c>
      <c r="F33" s="79" t="s">
        <v>141</v>
      </c>
      <c r="G33" s="81">
        <v>479.32</v>
      </c>
      <c r="H33" s="81">
        <v>479.32</v>
      </c>
      <c r="I33" s="81"/>
      <c r="J33" s="40"/>
      <c r="K33" s="40"/>
      <c r="L33" s="69"/>
    </row>
    <row r="34" s="83" customFormat="1" ht="27" customHeight="1" spans="1:12">
      <c r="A34" s="84"/>
      <c r="B34" s="37">
        <v>221</v>
      </c>
      <c r="C34" s="70"/>
      <c r="D34" s="70"/>
      <c r="E34" s="109" t="s">
        <v>142</v>
      </c>
      <c r="F34" s="79" t="s">
        <v>143</v>
      </c>
      <c r="G34" s="81">
        <v>82.45</v>
      </c>
      <c r="H34" s="81">
        <v>82.45</v>
      </c>
      <c r="I34" s="81"/>
      <c r="J34" s="40"/>
      <c r="K34" s="40"/>
      <c r="L34" s="69"/>
    </row>
    <row r="35" s="83" customFormat="1" ht="27" customHeight="1" spans="1:12">
      <c r="A35" s="84"/>
      <c r="B35" s="37">
        <v>221</v>
      </c>
      <c r="C35" s="70" t="s">
        <v>90</v>
      </c>
      <c r="D35" s="70"/>
      <c r="E35" s="109" t="s">
        <v>144</v>
      </c>
      <c r="F35" s="79" t="s">
        <v>145</v>
      </c>
      <c r="G35" s="81">
        <v>82.45</v>
      </c>
      <c r="H35" s="81">
        <v>82.45</v>
      </c>
      <c r="I35" s="81"/>
      <c r="J35" s="40"/>
      <c r="K35" s="40"/>
      <c r="L35" s="69"/>
    </row>
    <row r="36" s="83" customFormat="1" ht="27" customHeight="1" spans="1:12">
      <c r="A36" s="84"/>
      <c r="B36" s="37">
        <v>221</v>
      </c>
      <c r="C36" s="70" t="s">
        <v>90</v>
      </c>
      <c r="D36" s="70" t="s">
        <v>87</v>
      </c>
      <c r="E36" s="109" t="s">
        <v>146</v>
      </c>
      <c r="F36" s="79" t="s">
        <v>147</v>
      </c>
      <c r="G36" s="81">
        <v>82.45</v>
      </c>
      <c r="H36" s="81">
        <v>82.45</v>
      </c>
      <c r="I36" s="81"/>
      <c r="J36" s="40"/>
      <c r="K36" s="40"/>
      <c r="L36" s="69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B21" sqref="B21"/>
    </sheetView>
  </sheetViews>
  <sheetFormatPr defaultColWidth="10" defaultRowHeight="14"/>
  <cols>
    <col min="1" max="1" width="1.53636363636364" style="53" customWidth="1"/>
    <col min="2" max="2" width="29.6272727272727" style="53" customWidth="1"/>
    <col min="3" max="3" width="11.6272727272727" style="53" customWidth="1"/>
    <col min="4" max="4" width="29.6272727272727" style="53" customWidth="1"/>
    <col min="5" max="5" width="11.6272727272727" style="53" customWidth="1"/>
    <col min="6" max="6" width="13.1272727272727" style="53" customWidth="1"/>
    <col min="7" max="8" width="11.2545454545455" style="53" customWidth="1"/>
    <col min="9" max="9" width="1.53636363636364" style="53" customWidth="1"/>
    <col min="10" max="12" width="9.76363636363636" style="53" customWidth="1"/>
    <col min="13" max="16384" width="10" style="53"/>
  </cols>
  <sheetData>
    <row r="1" ht="25" customHeight="1" spans="1:9">
      <c r="A1" s="93"/>
      <c r="B1" s="3"/>
      <c r="C1" s="94"/>
      <c r="D1" s="94"/>
      <c r="H1" s="95" t="s">
        <v>148</v>
      </c>
      <c r="I1" s="82" t="s">
        <v>1</v>
      </c>
    </row>
    <row r="2" ht="22.8" customHeight="1" spans="1:9">
      <c r="A2" s="96"/>
      <c r="B2" s="97" t="s">
        <v>149</v>
      </c>
      <c r="C2" s="97"/>
      <c r="D2" s="97"/>
      <c r="E2" s="97"/>
      <c r="F2" s="98"/>
      <c r="G2" s="98"/>
      <c r="H2" s="98"/>
      <c r="I2" s="103"/>
    </row>
    <row r="3" ht="19.55" customHeight="1" spans="1:9">
      <c r="A3" s="96"/>
      <c r="B3" s="60" t="s">
        <v>150</v>
      </c>
      <c r="C3" s="60"/>
      <c r="D3" s="55"/>
      <c r="F3" s="99" t="s">
        <v>4</v>
      </c>
      <c r="G3" s="99"/>
      <c r="H3" s="99"/>
      <c r="I3" s="104"/>
    </row>
    <row r="4" ht="30" customHeight="1" spans="1:9">
      <c r="A4" s="96"/>
      <c r="B4" s="37" t="s">
        <v>5</v>
      </c>
      <c r="C4" s="37"/>
      <c r="D4" s="37" t="s">
        <v>6</v>
      </c>
      <c r="E4" s="37"/>
      <c r="F4" s="37"/>
      <c r="G4" s="37"/>
      <c r="H4" s="37"/>
      <c r="I4" s="105"/>
    </row>
    <row r="5" ht="30" customHeight="1" spans="1:9">
      <c r="A5" s="96"/>
      <c r="B5" s="37" t="s">
        <v>7</v>
      </c>
      <c r="C5" s="37" t="s">
        <v>8</v>
      </c>
      <c r="D5" s="37" t="s">
        <v>7</v>
      </c>
      <c r="E5" s="37" t="s">
        <v>57</v>
      </c>
      <c r="F5" s="52" t="s">
        <v>151</v>
      </c>
      <c r="G5" s="52" t="s">
        <v>152</v>
      </c>
      <c r="H5" s="52" t="s">
        <v>153</v>
      </c>
      <c r="I5" s="82"/>
    </row>
    <row r="6" ht="30" customHeight="1" spans="1:9">
      <c r="A6" s="57"/>
      <c r="B6" s="41" t="s">
        <v>154</v>
      </c>
      <c r="C6" s="100">
        <v>1746.46</v>
      </c>
      <c r="D6" s="41" t="s">
        <v>155</v>
      </c>
      <c r="E6" s="101">
        <v>1746.46</v>
      </c>
      <c r="F6" s="101">
        <v>1746.46</v>
      </c>
      <c r="G6" s="42"/>
      <c r="H6" s="42"/>
      <c r="I6" s="65"/>
    </row>
    <row r="7" ht="30" customHeight="1" spans="1:9">
      <c r="A7" s="57"/>
      <c r="B7" s="41" t="s">
        <v>156</v>
      </c>
      <c r="C7" s="100">
        <v>1746.46</v>
      </c>
      <c r="D7" s="41" t="s">
        <v>157</v>
      </c>
      <c r="E7" s="81">
        <v>473.89</v>
      </c>
      <c r="F7" s="81">
        <v>473.89</v>
      </c>
      <c r="G7" s="42"/>
      <c r="H7" s="42"/>
      <c r="I7" s="65"/>
    </row>
    <row r="8" ht="30" customHeight="1" spans="1:9">
      <c r="A8" s="57"/>
      <c r="B8" s="41" t="s">
        <v>158</v>
      </c>
      <c r="C8" s="42"/>
      <c r="D8" s="41" t="s">
        <v>159</v>
      </c>
      <c r="E8" s="42"/>
      <c r="F8" s="42"/>
      <c r="G8" s="42"/>
      <c r="H8" s="42"/>
      <c r="I8" s="65"/>
    </row>
    <row r="9" ht="30" customHeight="1" spans="1:9">
      <c r="A9" s="57"/>
      <c r="B9" s="41" t="s">
        <v>160</v>
      </c>
      <c r="C9" s="42"/>
      <c r="D9" s="41" t="s">
        <v>161</v>
      </c>
      <c r="E9" s="42"/>
      <c r="F9" s="42"/>
      <c r="G9" s="42"/>
      <c r="H9" s="42"/>
      <c r="I9" s="65"/>
    </row>
    <row r="10" ht="30" customHeight="1" spans="1:9">
      <c r="A10" s="57"/>
      <c r="B10" s="41" t="s">
        <v>162</v>
      </c>
      <c r="C10" s="42"/>
      <c r="D10" s="41" t="s">
        <v>163</v>
      </c>
      <c r="E10" s="42"/>
      <c r="F10" s="42"/>
      <c r="G10" s="42"/>
      <c r="H10" s="42"/>
      <c r="I10" s="65"/>
    </row>
    <row r="11" ht="30" customHeight="1" spans="1:9">
      <c r="A11" s="57"/>
      <c r="B11" s="41" t="s">
        <v>156</v>
      </c>
      <c r="C11" s="42"/>
      <c r="D11" s="41" t="s">
        <v>164</v>
      </c>
      <c r="E11" s="42"/>
      <c r="F11" s="42"/>
      <c r="G11" s="42"/>
      <c r="H11" s="42"/>
      <c r="I11" s="65"/>
    </row>
    <row r="12" ht="30" customHeight="1" spans="1:9">
      <c r="A12" s="57"/>
      <c r="B12" s="41" t="s">
        <v>158</v>
      </c>
      <c r="C12" s="42"/>
      <c r="D12" s="41" t="s">
        <v>165</v>
      </c>
      <c r="E12" s="42"/>
      <c r="F12" s="42"/>
      <c r="G12" s="42"/>
      <c r="H12" s="42"/>
      <c r="I12" s="65"/>
    </row>
    <row r="13" ht="30" customHeight="1" spans="1:9">
      <c r="A13" s="57"/>
      <c r="B13" s="41" t="s">
        <v>160</v>
      </c>
      <c r="C13" s="42"/>
      <c r="D13" s="41" t="s">
        <v>166</v>
      </c>
      <c r="E13" s="81">
        <v>236.28</v>
      </c>
      <c r="F13" s="81">
        <v>236.28</v>
      </c>
      <c r="G13" s="42"/>
      <c r="H13" s="42"/>
      <c r="I13" s="65"/>
    </row>
    <row r="14" ht="30" customHeight="1" spans="1:9">
      <c r="A14" s="57"/>
      <c r="B14" s="41" t="s">
        <v>167</v>
      </c>
      <c r="C14" s="42"/>
      <c r="D14" s="41" t="s">
        <v>168</v>
      </c>
      <c r="E14" s="81">
        <v>151.36</v>
      </c>
      <c r="F14" s="81">
        <v>151.36</v>
      </c>
      <c r="G14" s="42"/>
      <c r="H14" s="42"/>
      <c r="I14" s="65"/>
    </row>
    <row r="15" ht="30" customHeight="1" spans="1:9">
      <c r="A15" s="57"/>
      <c r="B15" s="41" t="s">
        <v>167</v>
      </c>
      <c r="C15" s="42"/>
      <c r="D15" s="41" t="s">
        <v>169</v>
      </c>
      <c r="E15" s="42"/>
      <c r="F15" s="42"/>
      <c r="G15" s="42"/>
      <c r="H15" s="42"/>
      <c r="I15" s="65"/>
    </row>
    <row r="16" ht="30" customHeight="1" spans="1:9">
      <c r="A16" s="57"/>
      <c r="B16" s="41" t="s">
        <v>167</v>
      </c>
      <c r="C16" s="42"/>
      <c r="D16" s="41" t="s">
        <v>170</v>
      </c>
      <c r="E16" s="81">
        <v>85.59</v>
      </c>
      <c r="F16" s="81">
        <v>85.59</v>
      </c>
      <c r="G16" s="42"/>
      <c r="H16" s="42"/>
      <c r="I16" s="65"/>
    </row>
    <row r="17" ht="30" customHeight="1" spans="1:9">
      <c r="A17" s="57"/>
      <c r="B17" s="41" t="s">
        <v>167</v>
      </c>
      <c r="C17" s="42"/>
      <c r="D17" s="41" t="s">
        <v>171</v>
      </c>
      <c r="E17" s="42"/>
      <c r="F17" s="42"/>
      <c r="G17" s="42"/>
      <c r="H17" s="42"/>
      <c r="I17" s="65"/>
    </row>
    <row r="18" ht="30" customHeight="1" spans="1:9">
      <c r="A18" s="57"/>
      <c r="B18" s="41" t="s">
        <v>167</v>
      </c>
      <c r="C18" s="42"/>
      <c r="D18" s="41" t="s">
        <v>172</v>
      </c>
      <c r="E18" s="42"/>
      <c r="F18" s="42"/>
      <c r="G18" s="42"/>
      <c r="H18" s="42"/>
      <c r="I18" s="65"/>
    </row>
    <row r="19" ht="30" customHeight="1" spans="1:9">
      <c r="A19" s="57"/>
      <c r="B19" s="41" t="s">
        <v>167</v>
      </c>
      <c r="C19" s="42"/>
      <c r="D19" s="41" t="s">
        <v>173</v>
      </c>
      <c r="E19" s="81">
        <v>716.89</v>
      </c>
      <c r="F19" s="81">
        <v>716.89</v>
      </c>
      <c r="G19" s="42"/>
      <c r="H19" s="42"/>
      <c r="I19" s="65"/>
    </row>
    <row r="20" ht="30" customHeight="1" spans="1:9">
      <c r="A20" s="57"/>
      <c r="B20" s="41" t="s">
        <v>167</v>
      </c>
      <c r="C20" s="42"/>
      <c r="D20" s="41" t="s">
        <v>174</v>
      </c>
      <c r="E20" s="42"/>
      <c r="F20" s="42"/>
      <c r="G20" s="42"/>
      <c r="H20" s="42"/>
      <c r="I20" s="65"/>
    </row>
    <row r="21" ht="30" customHeight="1" spans="1:9">
      <c r="A21" s="57"/>
      <c r="B21" s="41" t="s">
        <v>167</v>
      </c>
      <c r="C21" s="42"/>
      <c r="D21" s="41" t="s">
        <v>175</v>
      </c>
      <c r="E21" s="42"/>
      <c r="F21" s="42"/>
      <c r="G21" s="42"/>
      <c r="H21" s="42"/>
      <c r="I21" s="65"/>
    </row>
    <row r="22" ht="30" customHeight="1" spans="1:9">
      <c r="A22" s="57"/>
      <c r="B22" s="41" t="s">
        <v>167</v>
      </c>
      <c r="C22" s="42"/>
      <c r="D22" s="41" t="s">
        <v>176</v>
      </c>
      <c r="E22" s="42"/>
      <c r="F22" s="42"/>
      <c r="G22" s="42"/>
      <c r="H22" s="42"/>
      <c r="I22" s="65"/>
    </row>
    <row r="23" ht="30" customHeight="1" spans="1:9">
      <c r="A23" s="57"/>
      <c r="B23" s="41" t="s">
        <v>167</v>
      </c>
      <c r="C23" s="42"/>
      <c r="D23" s="41" t="s">
        <v>177</v>
      </c>
      <c r="E23" s="42"/>
      <c r="F23" s="42"/>
      <c r="G23" s="42"/>
      <c r="H23" s="42"/>
      <c r="I23" s="65"/>
    </row>
    <row r="24" ht="30" customHeight="1" spans="1:9">
      <c r="A24" s="57"/>
      <c r="B24" s="41" t="s">
        <v>167</v>
      </c>
      <c r="C24" s="42"/>
      <c r="D24" s="41" t="s">
        <v>178</v>
      </c>
      <c r="E24" s="42"/>
      <c r="F24" s="42"/>
      <c r="G24" s="42"/>
      <c r="H24" s="42"/>
      <c r="I24" s="65"/>
    </row>
    <row r="25" ht="30" customHeight="1" spans="1:9">
      <c r="A25" s="57"/>
      <c r="B25" s="41" t="s">
        <v>167</v>
      </c>
      <c r="C25" s="42"/>
      <c r="D25" s="41" t="s">
        <v>179</v>
      </c>
      <c r="E25" s="42"/>
      <c r="F25" s="42"/>
      <c r="G25" s="42"/>
      <c r="H25" s="42"/>
      <c r="I25" s="65"/>
    </row>
    <row r="26" ht="30" customHeight="1" spans="1:9">
      <c r="A26" s="57"/>
      <c r="B26" s="41" t="s">
        <v>167</v>
      </c>
      <c r="C26" s="42"/>
      <c r="D26" s="41" t="s">
        <v>180</v>
      </c>
      <c r="E26" s="81">
        <v>82.45</v>
      </c>
      <c r="F26" s="81">
        <v>82.45</v>
      </c>
      <c r="G26" s="42"/>
      <c r="H26" s="42"/>
      <c r="I26" s="65"/>
    </row>
    <row r="27" ht="30" customHeight="1" spans="1:9">
      <c r="A27" s="57"/>
      <c r="B27" s="41" t="s">
        <v>167</v>
      </c>
      <c r="C27" s="42"/>
      <c r="D27" s="41" t="s">
        <v>181</v>
      </c>
      <c r="E27" s="42"/>
      <c r="F27" s="42"/>
      <c r="G27" s="42"/>
      <c r="H27" s="42"/>
      <c r="I27" s="65"/>
    </row>
    <row r="28" ht="30" customHeight="1" spans="1:9">
      <c r="A28" s="57"/>
      <c r="B28" s="41" t="s">
        <v>167</v>
      </c>
      <c r="C28" s="42"/>
      <c r="D28" s="41" t="s">
        <v>182</v>
      </c>
      <c r="E28" s="42"/>
      <c r="F28" s="42"/>
      <c r="G28" s="42"/>
      <c r="H28" s="42"/>
      <c r="I28" s="65"/>
    </row>
    <row r="29" ht="30" customHeight="1" spans="1:9">
      <c r="A29" s="57"/>
      <c r="B29" s="41" t="s">
        <v>167</v>
      </c>
      <c r="C29" s="42"/>
      <c r="D29" s="41" t="s">
        <v>183</v>
      </c>
      <c r="E29" s="42"/>
      <c r="F29" s="42"/>
      <c r="G29" s="42"/>
      <c r="H29" s="42"/>
      <c r="I29" s="65"/>
    </row>
    <row r="30" ht="30" customHeight="1" spans="1:9">
      <c r="A30" s="57"/>
      <c r="B30" s="41" t="s">
        <v>167</v>
      </c>
      <c r="C30" s="42"/>
      <c r="D30" s="41" t="s">
        <v>184</v>
      </c>
      <c r="E30" s="42"/>
      <c r="F30" s="42"/>
      <c r="G30" s="42"/>
      <c r="H30" s="42"/>
      <c r="I30" s="65"/>
    </row>
    <row r="31" ht="30" customHeight="1" spans="1:9">
      <c r="A31" s="57"/>
      <c r="B31" s="41" t="s">
        <v>167</v>
      </c>
      <c r="C31" s="42"/>
      <c r="D31" s="41" t="s">
        <v>185</v>
      </c>
      <c r="E31" s="42"/>
      <c r="F31" s="42"/>
      <c r="G31" s="42"/>
      <c r="H31" s="42"/>
      <c r="I31" s="65"/>
    </row>
    <row r="32" ht="30" customHeight="1" spans="1:9">
      <c r="A32" s="57"/>
      <c r="B32" s="41" t="s">
        <v>167</v>
      </c>
      <c r="C32" s="42"/>
      <c r="D32" s="41" t="s">
        <v>186</v>
      </c>
      <c r="E32" s="42"/>
      <c r="F32" s="42"/>
      <c r="G32" s="42"/>
      <c r="H32" s="42"/>
      <c r="I32" s="65"/>
    </row>
    <row r="33" ht="30" customHeight="1" spans="1:9">
      <c r="A33" s="57"/>
      <c r="B33" s="41" t="s">
        <v>167</v>
      </c>
      <c r="C33" s="42"/>
      <c r="D33" s="41" t="s">
        <v>187</v>
      </c>
      <c r="E33" s="42"/>
      <c r="F33" s="42"/>
      <c r="G33" s="42"/>
      <c r="H33" s="42"/>
      <c r="I33" s="65"/>
    </row>
    <row r="34" ht="9.75" customHeight="1" spans="1:9">
      <c r="A34" s="102"/>
      <c r="B34" s="102"/>
      <c r="C34" s="102"/>
      <c r="D34" s="55"/>
      <c r="E34" s="102"/>
      <c r="F34" s="102"/>
      <c r="G34" s="102"/>
      <c r="H34" s="102"/>
      <c r="I34" s="106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3"/>
  <sheetViews>
    <sheetView workbookViewId="0">
      <pane ySplit="6" topLeftCell="A7" activePane="bottomLeft" state="frozen"/>
      <selection/>
      <selection pane="bottomLeft" activeCell="D35" sqref="D35"/>
    </sheetView>
  </sheetViews>
  <sheetFormatPr defaultColWidth="10" defaultRowHeight="14"/>
  <cols>
    <col min="1" max="1" width="1.53636363636364" style="53" customWidth="1"/>
    <col min="2" max="3" width="5.87272727272727" style="53" customWidth="1"/>
    <col min="4" max="4" width="11.6272727272727" style="53" customWidth="1"/>
    <col min="5" max="5" width="29.3727272727273" style="53" customWidth="1"/>
    <col min="6" max="6" width="5.87272727272727" style="53" customWidth="1"/>
    <col min="7" max="9" width="10.3727272727273" style="53" customWidth="1"/>
    <col min="10" max="13" width="5.87272727272727" style="53" customWidth="1"/>
    <col min="14" max="16" width="7.25454545454545" style="53" customWidth="1"/>
    <col min="17" max="23" width="5.87272727272727" style="53" customWidth="1"/>
    <col min="24" max="26" width="7.25454545454545" style="53" customWidth="1"/>
    <col min="27" max="33" width="5.87272727272727" style="53" customWidth="1"/>
    <col min="34" max="39" width="7.25454545454545" style="53" customWidth="1"/>
    <col min="40" max="40" width="1.53636363636364" style="53" customWidth="1"/>
    <col min="41" max="42" width="9.76363636363636" style="53" customWidth="1"/>
    <col min="43" max="16384" width="10" style="53"/>
  </cols>
  <sheetData>
    <row r="1" ht="25" customHeight="1" spans="1:40">
      <c r="A1" s="74"/>
      <c r="B1" s="3"/>
      <c r="C1" s="3"/>
      <c r="D1" s="75"/>
      <c r="E1" s="75"/>
      <c r="F1" s="54"/>
      <c r="G1" s="54"/>
      <c r="H1" s="54"/>
      <c r="I1" s="75"/>
      <c r="J1" s="75"/>
      <c r="K1" s="54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6" t="s">
        <v>188</v>
      </c>
      <c r="AN1" s="91"/>
    </row>
    <row r="2" ht="22.8" customHeight="1" spans="1:40">
      <c r="A2" s="54"/>
      <c r="B2" s="58" t="s">
        <v>189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91"/>
    </row>
    <row r="3" ht="19.55" customHeight="1" spans="1:40">
      <c r="A3" s="59"/>
      <c r="B3" s="60" t="s">
        <v>3</v>
      </c>
      <c r="C3" s="60"/>
      <c r="D3" s="60"/>
      <c r="E3" s="60"/>
      <c r="F3" s="86"/>
      <c r="G3" s="59"/>
      <c r="H3" s="77"/>
      <c r="I3" s="86"/>
      <c r="J3" s="86"/>
      <c r="K3" s="89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77" t="s">
        <v>4</v>
      </c>
      <c r="AM3" s="77"/>
      <c r="AN3" s="92"/>
    </row>
    <row r="4" ht="24.4" customHeight="1" spans="1:40">
      <c r="A4" s="57"/>
      <c r="B4" s="52" t="s">
        <v>7</v>
      </c>
      <c r="C4" s="52"/>
      <c r="D4" s="52"/>
      <c r="E4" s="52"/>
      <c r="F4" s="52" t="s">
        <v>190</v>
      </c>
      <c r="G4" s="52" t="s">
        <v>191</v>
      </c>
      <c r="H4" s="52"/>
      <c r="I4" s="52"/>
      <c r="J4" s="52"/>
      <c r="K4" s="52"/>
      <c r="L4" s="52"/>
      <c r="M4" s="52"/>
      <c r="N4" s="52"/>
      <c r="O4" s="52"/>
      <c r="P4" s="52"/>
      <c r="Q4" s="52" t="s">
        <v>192</v>
      </c>
      <c r="R4" s="52"/>
      <c r="S4" s="52"/>
      <c r="T4" s="52"/>
      <c r="U4" s="52"/>
      <c r="V4" s="52"/>
      <c r="W4" s="52"/>
      <c r="X4" s="52"/>
      <c r="Y4" s="52"/>
      <c r="Z4" s="52"/>
      <c r="AA4" s="52" t="s">
        <v>193</v>
      </c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82"/>
    </row>
    <row r="5" ht="24.4" customHeight="1" spans="1:40">
      <c r="A5" s="57"/>
      <c r="B5" s="52" t="s">
        <v>78</v>
      </c>
      <c r="C5" s="52"/>
      <c r="D5" s="52" t="s">
        <v>68</v>
      </c>
      <c r="E5" s="52" t="s">
        <v>69</v>
      </c>
      <c r="F5" s="52"/>
      <c r="G5" s="52" t="s">
        <v>57</v>
      </c>
      <c r="H5" s="52" t="s">
        <v>194</v>
      </c>
      <c r="I5" s="52"/>
      <c r="J5" s="52"/>
      <c r="K5" s="52" t="s">
        <v>195</v>
      </c>
      <c r="L5" s="52"/>
      <c r="M5" s="52"/>
      <c r="N5" s="52" t="s">
        <v>196</v>
      </c>
      <c r="O5" s="52"/>
      <c r="P5" s="52"/>
      <c r="Q5" s="52" t="s">
        <v>57</v>
      </c>
      <c r="R5" s="52" t="s">
        <v>194</v>
      </c>
      <c r="S5" s="52"/>
      <c r="T5" s="52"/>
      <c r="U5" s="52" t="s">
        <v>195</v>
      </c>
      <c r="V5" s="52"/>
      <c r="W5" s="52"/>
      <c r="X5" s="52" t="s">
        <v>196</v>
      </c>
      <c r="Y5" s="52"/>
      <c r="Z5" s="52"/>
      <c r="AA5" s="52" t="s">
        <v>57</v>
      </c>
      <c r="AB5" s="52" t="s">
        <v>194</v>
      </c>
      <c r="AC5" s="52"/>
      <c r="AD5" s="52"/>
      <c r="AE5" s="52" t="s">
        <v>195</v>
      </c>
      <c r="AF5" s="52"/>
      <c r="AG5" s="52"/>
      <c r="AH5" s="52" t="s">
        <v>196</v>
      </c>
      <c r="AI5" s="52"/>
      <c r="AJ5" s="52"/>
      <c r="AK5" s="52" t="s">
        <v>197</v>
      </c>
      <c r="AL5" s="52"/>
      <c r="AM5" s="52"/>
      <c r="AN5" s="82"/>
    </row>
    <row r="6" ht="39" customHeight="1" spans="1:40">
      <c r="A6" s="55"/>
      <c r="B6" s="52" t="s">
        <v>79</v>
      </c>
      <c r="C6" s="52" t="s">
        <v>80</v>
      </c>
      <c r="D6" s="52"/>
      <c r="E6" s="52"/>
      <c r="F6" s="52"/>
      <c r="G6" s="52"/>
      <c r="H6" s="52" t="s">
        <v>198</v>
      </c>
      <c r="I6" s="52" t="s">
        <v>74</v>
      </c>
      <c r="J6" s="52" t="s">
        <v>75</v>
      </c>
      <c r="K6" s="52" t="s">
        <v>198</v>
      </c>
      <c r="L6" s="52" t="s">
        <v>74</v>
      </c>
      <c r="M6" s="52" t="s">
        <v>75</v>
      </c>
      <c r="N6" s="52" t="s">
        <v>198</v>
      </c>
      <c r="O6" s="52" t="s">
        <v>199</v>
      </c>
      <c r="P6" s="52" t="s">
        <v>200</v>
      </c>
      <c r="Q6" s="52"/>
      <c r="R6" s="52" t="s">
        <v>198</v>
      </c>
      <c r="S6" s="52" t="s">
        <v>74</v>
      </c>
      <c r="T6" s="52" t="s">
        <v>75</v>
      </c>
      <c r="U6" s="52" t="s">
        <v>198</v>
      </c>
      <c r="V6" s="52" t="s">
        <v>74</v>
      </c>
      <c r="W6" s="52" t="s">
        <v>75</v>
      </c>
      <c r="X6" s="52" t="s">
        <v>198</v>
      </c>
      <c r="Y6" s="52" t="s">
        <v>199</v>
      </c>
      <c r="Z6" s="52" t="s">
        <v>200</v>
      </c>
      <c r="AA6" s="52"/>
      <c r="AB6" s="52" t="s">
        <v>198</v>
      </c>
      <c r="AC6" s="52" t="s">
        <v>74</v>
      </c>
      <c r="AD6" s="52" t="s">
        <v>75</v>
      </c>
      <c r="AE6" s="52" t="s">
        <v>198</v>
      </c>
      <c r="AF6" s="52" t="s">
        <v>74</v>
      </c>
      <c r="AG6" s="52" t="s">
        <v>75</v>
      </c>
      <c r="AH6" s="52" t="s">
        <v>198</v>
      </c>
      <c r="AI6" s="52" t="s">
        <v>199</v>
      </c>
      <c r="AJ6" s="52" t="s">
        <v>200</v>
      </c>
      <c r="AK6" s="52" t="s">
        <v>198</v>
      </c>
      <c r="AL6" s="52" t="s">
        <v>199</v>
      </c>
      <c r="AM6" s="52" t="s">
        <v>200</v>
      </c>
      <c r="AN6" s="82"/>
    </row>
    <row r="7" s="83" customFormat="1" ht="22.8" customHeight="1" spans="1:40">
      <c r="A7" s="87"/>
      <c r="B7" s="37"/>
      <c r="C7" s="37"/>
      <c r="D7" s="37">
        <v>614001</v>
      </c>
      <c r="E7" s="37" t="s">
        <v>70</v>
      </c>
      <c r="F7" s="40"/>
      <c r="G7" s="42">
        <f>I7+J7</f>
        <v>1746.45</v>
      </c>
      <c r="H7" s="42">
        <f>I7+J7</f>
        <v>1746.45</v>
      </c>
      <c r="I7" s="42">
        <f>I8+I18+I30+I32</f>
        <v>1739.45</v>
      </c>
      <c r="J7" s="42">
        <f>J8+J18+J30+J32</f>
        <v>7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82"/>
    </row>
    <row r="8" s="83" customFormat="1" ht="22.8" customHeight="1" spans="1:40">
      <c r="A8" s="87"/>
      <c r="B8" s="37" t="s">
        <v>201</v>
      </c>
      <c r="C8" s="37"/>
      <c r="D8" s="37">
        <v>614001</v>
      </c>
      <c r="E8" s="37" t="s">
        <v>202</v>
      </c>
      <c r="F8" s="40"/>
      <c r="G8" s="42"/>
      <c r="H8" s="88">
        <f>I8+J8</f>
        <v>1034.94</v>
      </c>
      <c r="I8" s="90">
        <v>1034.94</v>
      </c>
      <c r="J8" s="42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82"/>
    </row>
    <row r="9" s="83" customFormat="1" ht="22.8" customHeight="1" spans="1:40">
      <c r="A9" s="87"/>
      <c r="B9" s="37" t="s">
        <v>201</v>
      </c>
      <c r="C9" s="78" t="s">
        <v>87</v>
      </c>
      <c r="D9" s="37">
        <v>614001</v>
      </c>
      <c r="E9" s="37" t="s">
        <v>203</v>
      </c>
      <c r="F9" s="40"/>
      <c r="G9" s="42"/>
      <c r="H9" s="88">
        <f>I9+J9</f>
        <v>401.65</v>
      </c>
      <c r="I9" s="90">
        <v>401.65</v>
      </c>
      <c r="J9" s="42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82"/>
    </row>
    <row r="10" s="83" customFormat="1" ht="22.8" customHeight="1" spans="1:40">
      <c r="A10" s="87"/>
      <c r="B10" s="37" t="s">
        <v>201</v>
      </c>
      <c r="C10" s="78" t="s">
        <v>90</v>
      </c>
      <c r="D10" s="37">
        <v>614001</v>
      </c>
      <c r="E10" s="37" t="s">
        <v>204</v>
      </c>
      <c r="F10" s="40"/>
      <c r="G10" s="42"/>
      <c r="H10" s="88">
        <f t="shared" ref="H10:H33" si="0">I10+J10</f>
        <v>163.35</v>
      </c>
      <c r="I10" s="90">
        <v>163.35</v>
      </c>
      <c r="J10" s="42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82"/>
    </row>
    <row r="11" s="83" customFormat="1" ht="22.8" customHeight="1" spans="1:40">
      <c r="A11" s="87"/>
      <c r="B11" s="37" t="s">
        <v>201</v>
      </c>
      <c r="C11" s="78" t="s">
        <v>84</v>
      </c>
      <c r="D11" s="37">
        <v>614001</v>
      </c>
      <c r="E11" s="37" t="s">
        <v>205</v>
      </c>
      <c r="F11" s="40"/>
      <c r="G11" s="42"/>
      <c r="H11" s="88">
        <f t="shared" si="0"/>
        <v>15.31</v>
      </c>
      <c r="I11" s="90">
        <v>15.31</v>
      </c>
      <c r="J11" s="42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82"/>
    </row>
    <row r="12" s="83" customFormat="1" ht="22.8" customHeight="1" spans="1:40">
      <c r="A12" s="87"/>
      <c r="B12" s="37" t="s">
        <v>201</v>
      </c>
      <c r="C12" s="78" t="s">
        <v>137</v>
      </c>
      <c r="D12" s="37">
        <v>614001</v>
      </c>
      <c r="E12" s="37" t="s">
        <v>206</v>
      </c>
      <c r="F12" s="40"/>
      <c r="G12" s="42"/>
      <c r="H12" s="88">
        <f t="shared" si="0"/>
        <v>129.93</v>
      </c>
      <c r="I12" s="90">
        <v>129.93</v>
      </c>
      <c r="J12" s="42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82"/>
    </row>
    <row r="13" s="83" customFormat="1" ht="22.8" customHeight="1" spans="1:40">
      <c r="A13" s="87"/>
      <c r="B13" s="37" t="s">
        <v>201</v>
      </c>
      <c r="C13" s="78" t="s">
        <v>207</v>
      </c>
      <c r="D13" s="37">
        <v>614001</v>
      </c>
      <c r="E13" s="37" t="s">
        <v>208</v>
      </c>
      <c r="F13" s="40"/>
      <c r="G13" s="42"/>
      <c r="H13" s="88">
        <f t="shared" si="0"/>
        <v>151.36</v>
      </c>
      <c r="I13" s="90">
        <v>151.36</v>
      </c>
      <c r="J13" s="42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82"/>
    </row>
    <row r="14" s="83" customFormat="1" ht="22.8" customHeight="1" spans="1:40">
      <c r="A14" s="87"/>
      <c r="B14" s="37" t="s">
        <v>201</v>
      </c>
      <c r="C14" s="78" t="s">
        <v>209</v>
      </c>
      <c r="D14" s="37">
        <v>614001</v>
      </c>
      <c r="E14" s="37" t="s">
        <v>210</v>
      </c>
      <c r="F14" s="40"/>
      <c r="G14" s="42"/>
      <c r="H14" s="88">
        <f t="shared" si="0"/>
        <v>55.33</v>
      </c>
      <c r="I14" s="90">
        <v>55.33</v>
      </c>
      <c r="J14" s="42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82"/>
    </row>
    <row r="15" s="83" customFormat="1" ht="22.8" customHeight="1" spans="1:40">
      <c r="A15" s="87"/>
      <c r="B15" s="37" t="s">
        <v>201</v>
      </c>
      <c r="C15" s="78" t="s">
        <v>93</v>
      </c>
      <c r="D15" s="37">
        <v>614001</v>
      </c>
      <c r="E15" s="37" t="s">
        <v>211</v>
      </c>
      <c r="F15" s="40"/>
      <c r="G15" s="42"/>
      <c r="H15" s="88">
        <f t="shared" si="0"/>
        <v>6.65</v>
      </c>
      <c r="I15" s="90">
        <v>6.65</v>
      </c>
      <c r="J15" s="42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82"/>
    </row>
    <row r="16" s="83" customFormat="1" ht="22.8" customHeight="1" spans="1:40">
      <c r="A16" s="87"/>
      <c r="B16" s="37" t="s">
        <v>201</v>
      </c>
      <c r="C16" s="78" t="s">
        <v>212</v>
      </c>
      <c r="D16" s="37">
        <v>614001</v>
      </c>
      <c r="E16" s="37" t="s">
        <v>213</v>
      </c>
      <c r="F16" s="40"/>
      <c r="G16" s="42"/>
      <c r="H16" s="88">
        <f t="shared" si="0"/>
        <v>28.91</v>
      </c>
      <c r="I16" s="90">
        <v>28.91</v>
      </c>
      <c r="J16" s="42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82"/>
    </row>
    <row r="17" s="83" customFormat="1" ht="22.8" customHeight="1" spans="1:40">
      <c r="A17" s="87"/>
      <c r="B17" s="37" t="s">
        <v>201</v>
      </c>
      <c r="C17" s="78" t="s">
        <v>214</v>
      </c>
      <c r="D17" s="37">
        <v>614001</v>
      </c>
      <c r="E17" s="37" t="s">
        <v>147</v>
      </c>
      <c r="F17" s="40"/>
      <c r="G17" s="42"/>
      <c r="H17" s="88">
        <f t="shared" si="0"/>
        <v>82.45</v>
      </c>
      <c r="I17" s="90">
        <v>82.45</v>
      </c>
      <c r="J17" s="42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82"/>
    </row>
    <row r="18" s="83" customFormat="1" ht="22.8" customHeight="1" spans="1:40">
      <c r="A18" s="87"/>
      <c r="B18" s="37" t="s">
        <v>215</v>
      </c>
      <c r="C18" s="78"/>
      <c r="D18" s="37">
        <v>614001</v>
      </c>
      <c r="E18" s="37" t="s">
        <v>216</v>
      </c>
      <c r="F18" s="40"/>
      <c r="G18" s="42"/>
      <c r="H18" s="88">
        <f t="shared" si="0"/>
        <v>287.75</v>
      </c>
      <c r="I18" s="90">
        <v>280.75</v>
      </c>
      <c r="J18" s="42">
        <v>7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82"/>
    </row>
    <row r="19" s="83" customFormat="1" ht="22.8" customHeight="1" spans="1:40">
      <c r="A19" s="87"/>
      <c r="B19" s="37" t="s">
        <v>215</v>
      </c>
      <c r="C19" s="78" t="s">
        <v>87</v>
      </c>
      <c r="D19" s="37">
        <v>614001</v>
      </c>
      <c r="E19" s="37" t="s">
        <v>217</v>
      </c>
      <c r="F19" s="40"/>
      <c r="G19" s="42"/>
      <c r="H19" s="88">
        <f t="shared" si="0"/>
        <v>62.43</v>
      </c>
      <c r="I19" s="90">
        <v>62.43</v>
      </c>
      <c r="J19" s="42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82"/>
    </row>
    <row r="20" s="83" customFormat="1" ht="22.8" customHeight="1" spans="1:40">
      <c r="A20" s="87"/>
      <c r="B20" s="37" t="s">
        <v>215</v>
      </c>
      <c r="C20" s="78" t="s">
        <v>90</v>
      </c>
      <c r="D20" s="37">
        <v>614001</v>
      </c>
      <c r="E20" s="37" t="s">
        <v>218</v>
      </c>
      <c r="F20" s="40"/>
      <c r="G20" s="42"/>
      <c r="H20" s="88">
        <f t="shared" si="0"/>
        <v>7.58</v>
      </c>
      <c r="I20" s="90">
        <v>7.58</v>
      </c>
      <c r="J20" s="42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82"/>
    </row>
    <row r="21" s="83" customFormat="1" ht="22.8" customHeight="1" spans="1:40">
      <c r="A21" s="87"/>
      <c r="B21" s="37" t="s">
        <v>215</v>
      </c>
      <c r="C21" s="78" t="s">
        <v>84</v>
      </c>
      <c r="D21" s="37">
        <v>614001</v>
      </c>
      <c r="E21" s="37" t="s">
        <v>219</v>
      </c>
      <c r="F21" s="40"/>
      <c r="G21" s="42"/>
      <c r="H21" s="88">
        <f t="shared" si="0"/>
        <v>1.71</v>
      </c>
      <c r="I21" s="90">
        <v>1.71</v>
      </c>
      <c r="J21" s="42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82"/>
    </row>
    <row r="22" s="83" customFormat="1" ht="22.8" customHeight="1" spans="1:40">
      <c r="A22" s="87"/>
      <c r="B22" s="37" t="s">
        <v>215</v>
      </c>
      <c r="C22" s="78" t="s">
        <v>134</v>
      </c>
      <c r="D22" s="37">
        <v>614001</v>
      </c>
      <c r="E22" s="37" t="s">
        <v>220</v>
      </c>
      <c r="F22" s="40"/>
      <c r="G22" s="42"/>
      <c r="H22" s="88">
        <f t="shared" si="0"/>
        <v>1</v>
      </c>
      <c r="I22" s="90">
        <v>1</v>
      </c>
      <c r="J22" s="42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82"/>
    </row>
    <row r="23" s="83" customFormat="1" ht="22.8" customHeight="1" spans="1:40">
      <c r="A23" s="87"/>
      <c r="B23" s="37" t="s">
        <v>215</v>
      </c>
      <c r="C23" s="78" t="s">
        <v>97</v>
      </c>
      <c r="D23" s="37">
        <v>614001</v>
      </c>
      <c r="E23" s="37" t="s">
        <v>221</v>
      </c>
      <c r="F23" s="40"/>
      <c r="G23" s="42"/>
      <c r="H23" s="88">
        <f t="shared" si="0"/>
        <v>6.27</v>
      </c>
      <c r="I23" s="90">
        <v>6.27</v>
      </c>
      <c r="J23" s="42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82"/>
    </row>
    <row r="24" s="83" customFormat="1" ht="22.8" customHeight="1" spans="1:40">
      <c r="A24" s="87"/>
      <c r="B24" s="37" t="s">
        <v>215</v>
      </c>
      <c r="C24" s="78" t="s">
        <v>222</v>
      </c>
      <c r="D24" s="37">
        <v>614001</v>
      </c>
      <c r="E24" s="37" t="s">
        <v>223</v>
      </c>
      <c r="F24" s="40"/>
      <c r="G24" s="42"/>
      <c r="H24" s="88">
        <f t="shared" si="0"/>
        <v>14.84</v>
      </c>
      <c r="I24" s="90">
        <v>14.84</v>
      </c>
      <c r="J24" s="42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82"/>
    </row>
    <row r="25" s="83" customFormat="1" ht="22.8" customHeight="1" spans="1:40">
      <c r="A25" s="87"/>
      <c r="B25" s="37" t="s">
        <v>215</v>
      </c>
      <c r="C25" s="78" t="s">
        <v>93</v>
      </c>
      <c r="D25" s="37">
        <v>614001</v>
      </c>
      <c r="E25" s="37" t="s">
        <v>224</v>
      </c>
      <c r="F25" s="40"/>
      <c r="G25" s="42"/>
      <c r="H25" s="88">
        <f t="shared" si="0"/>
        <v>51</v>
      </c>
      <c r="I25" s="90">
        <v>51</v>
      </c>
      <c r="J25" s="42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82"/>
    </row>
    <row r="26" s="83" customFormat="1" ht="22.8" customHeight="1" spans="1:40">
      <c r="A26" s="87"/>
      <c r="B26" s="37" t="s">
        <v>215</v>
      </c>
      <c r="C26" s="78" t="s">
        <v>225</v>
      </c>
      <c r="D26" s="37">
        <v>614001</v>
      </c>
      <c r="E26" s="37" t="s">
        <v>226</v>
      </c>
      <c r="F26" s="40"/>
      <c r="G26" s="42"/>
      <c r="H26" s="88">
        <f t="shared" si="0"/>
        <v>4.82</v>
      </c>
      <c r="I26" s="90">
        <v>4.82</v>
      </c>
      <c r="J26" s="42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82"/>
    </row>
    <row r="27" s="83" customFormat="1" ht="22.8" customHeight="1" spans="1:40">
      <c r="A27" s="87"/>
      <c r="B27" s="37" t="s">
        <v>215</v>
      </c>
      <c r="C27" s="78" t="s">
        <v>227</v>
      </c>
      <c r="D27" s="37">
        <v>614001</v>
      </c>
      <c r="E27" s="37" t="s">
        <v>228</v>
      </c>
      <c r="F27" s="40"/>
      <c r="G27" s="42"/>
      <c r="H27" s="88">
        <f t="shared" si="0"/>
        <v>6.02</v>
      </c>
      <c r="I27" s="90">
        <v>6.02</v>
      </c>
      <c r="J27" s="42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82"/>
    </row>
    <row r="28" s="83" customFormat="1" ht="22.8" customHeight="1" spans="1:40">
      <c r="A28" s="87"/>
      <c r="B28" s="37" t="s">
        <v>215</v>
      </c>
      <c r="C28" s="78" t="s">
        <v>229</v>
      </c>
      <c r="D28" s="37">
        <v>614001</v>
      </c>
      <c r="E28" s="37" t="s">
        <v>230</v>
      </c>
      <c r="F28" s="40"/>
      <c r="G28" s="42"/>
      <c r="H28" s="88">
        <f t="shared" si="0"/>
        <v>37.08</v>
      </c>
      <c r="I28" s="90">
        <v>37.08</v>
      </c>
      <c r="J28" s="42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82"/>
    </row>
    <row r="29" s="83" customFormat="1" ht="22.8" customHeight="1" spans="1:40">
      <c r="A29" s="87"/>
      <c r="B29" s="37" t="s">
        <v>215</v>
      </c>
      <c r="C29" s="78" t="s">
        <v>127</v>
      </c>
      <c r="D29" s="37">
        <v>614001</v>
      </c>
      <c r="E29" s="37" t="s">
        <v>231</v>
      </c>
      <c r="F29" s="40"/>
      <c r="G29" s="42"/>
      <c r="H29" s="88">
        <f t="shared" si="0"/>
        <v>95</v>
      </c>
      <c r="I29" s="90">
        <v>88</v>
      </c>
      <c r="J29" s="42">
        <v>7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82"/>
    </row>
    <row r="30" s="83" customFormat="1" ht="22.8" customHeight="1" spans="1:40">
      <c r="A30" s="87"/>
      <c r="B30" s="37" t="s">
        <v>232</v>
      </c>
      <c r="C30" s="78"/>
      <c r="D30" s="37">
        <v>614001</v>
      </c>
      <c r="E30" s="37" t="s">
        <v>233</v>
      </c>
      <c r="F30" s="40"/>
      <c r="G30" s="42"/>
      <c r="H30" s="88">
        <f t="shared" si="0"/>
        <v>413.76</v>
      </c>
      <c r="I30" s="90">
        <v>413.76</v>
      </c>
      <c r="J30" s="42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82"/>
    </row>
    <row r="31" s="83" customFormat="1" ht="22.8" customHeight="1" spans="1:40">
      <c r="A31" s="87"/>
      <c r="B31" s="37" t="s">
        <v>232</v>
      </c>
      <c r="C31" s="78" t="s">
        <v>97</v>
      </c>
      <c r="D31" s="37">
        <v>614001</v>
      </c>
      <c r="E31" s="37" t="s">
        <v>234</v>
      </c>
      <c r="F31" s="40"/>
      <c r="G31" s="42"/>
      <c r="H31" s="88">
        <f t="shared" si="0"/>
        <v>413.76</v>
      </c>
      <c r="I31" s="90">
        <v>413.76</v>
      </c>
      <c r="J31" s="42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82"/>
    </row>
    <row r="32" s="83" customFormat="1" ht="22.8" customHeight="1" spans="1:40">
      <c r="A32" s="87"/>
      <c r="B32" s="37" t="s">
        <v>235</v>
      </c>
      <c r="C32" s="70"/>
      <c r="D32" s="37">
        <v>614001</v>
      </c>
      <c r="E32" s="37" t="s">
        <v>236</v>
      </c>
      <c r="F32" s="40"/>
      <c r="G32" s="42"/>
      <c r="H32" s="88">
        <f t="shared" si="0"/>
        <v>10</v>
      </c>
      <c r="I32" s="90">
        <v>10</v>
      </c>
      <c r="J32" s="42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82"/>
    </row>
    <row r="33" s="83" customFormat="1" ht="22.8" customHeight="1" spans="1:40">
      <c r="A33" s="87"/>
      <c r="B33" s="37" t="s">
        <v>235</v>
      </c>
      <c r="C33" s="78" t="s">
        <v>90</v>
      </c>
      <c r="D33" s="37">
        <v>614001</v>
      </c>
      <c r="E33" s="37" t="s">
        <v>237</v>
      </c>
      <c r="F33" s="40"/>
      <c r="G33" s="42"/>
      <c r="H33" s="88">
        <f t="shared" si="0"/>
        <v>10</v>
      </c>
      <c r="I33" s="90">
        <v>10</v>
      </c>
      <c r="J33" s="42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82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48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6"/>
  <sheetViews>
    <sheetView workbookViewId="0">
      <pane ySplit="6" topLeftCell="A25" activePane="bottomLeft" state="frozen"/>
      <selection/>
      <selection pane="bottomLeft" activeCell="H36" sqref="H36"/>
    </sheetView>
  </sheetViews>
  <sheetFormatPr defaultColWidth="10" defaultRowHeight="14"/>
  <cols>
    <col min="1" max="1" width="1.53636363636364" style="53" customWidth="1"/>
    <col min="2" max="4" width="6.15454545454545" style="53" customWidth="1"/>
    <col min="5" max="5" width="16.8272727272727" style="53" customWidth="1"/>
    <col min="6" max="6" width="41.0272727272727" style="53" customWidth="1"/>
    <col min="7" max="9" width="16.4181818181818" style="53" customWidth="1"/>
    <col min="10" max="10" width="1.53636363636364" style="53" customWidth="1"/>
    <col min="11" max="12" width="9.76363636363636" style="53" customWidth="1"/>
    <col min="13" max="16384" width="10" style="53"/>
  </cols>
  <sheetData>
    <row r="1" ht="25" customHeight="1" spans="1:10">
      <c r="A1" s="54"/>
      <c r="B1" s="3"/>
      <c r="C1" s="3"/>
      <c r="D1" s="3"/>
      <c r="E1" s="55"/>
      <c r="F1" s="55"/>
      <c r="G1" s="56" t="s">
        <v>238</v>
      </c>
      <c r="H1" s="56"/>
      <c r="I1" s="56"/>
      <c r="J1" s="57"/>
    </row>
    <row r="2" ht="22.8" customHeight="1" spans="1:10">
      <c r="A2" s="54"/>
      <c r="B2" s="58" t="s">
        <v>239</v>
      </c>
      <c r="C2" s="58"/>
      <c r="D2" s="58"/>
      <c r="E2" s="58"/>
      <c r="F2" s="58"/>
      <c r="G2" s="58"/>
      <c r="H2" s="58"/>
      <c r="I2" s="58"/>
      <c r="J2" s="57" t="s">
        <v>1</v>
      </c>
    </row>
    <row r="3" ht="19.55" customHeight="1" spans="1:10">
      <c r="A3" s="59"/>
      <c r="B3" s="60" t="s">
        <v>3</v>
      </c>
      <c r="C3" s="60"/>
      <c r="D3" s="60"/>
      <c r="E3" s="60"/>
      <c r="F3" s="60"/>
      <c r="G3" s="59"/>
      <c r="I3" s="77" t="s">
        <v>4</v>
      </c>
      <c r="J3" s="62"/>
    </row>
    <row r="4" ht="24.4" customHeight="1" spans="1:10">
      <c r="A4" s="55"/>
      <c r="B4" s="37" t="s">
        <v>7</v>
      </c>
      <c r="C4" s="37"/>
      <c r="D4" s="37"/>
      <c r="E4" s="37"/>
      <c r="F4" s="37"/>
      <c r="G4" s="37" t="s">
        <v>57</v>
      </c>
      <c r="H4" s="52" t="s">
        <v>240</v>
      </c>
      <c r="I4" s="52" t="s">
        <v>193</v>
      </c>
      <c r="J4" s="55"/>
    </row>
    <row r="5" ht="24.4" customHeight="1" spans="1:10">
      <c r="A5" s="55"/>
      <c r="B5" s="37" t="s">
        <v>78</v>
      </c>
      <c r="C5" s="37"/>
      <c r="D5" s="37"/>
      <c r="E5" s="37" t="s">
        <v>68</v>
      </c>
      <c r="F5" s="37" t="s">
        <v>69</v>
      </c>
      <c r="G5" s="37"/>
      <c r="H5" s="52"/>
      <c r="I5" s="52"/>
      <c r="J5" s="55"/>
    </row>
    <row r="6" ht="24.4" customHeight="1" spans="1:10">
      <c r="A6" s="63"/>
      <c r="B6" s="37" t="s">
        <v>79</v>
      </c>
      <c r="C6" s="37" t="s">
        <v>80</v>
      </c>
      <c r="D6" s="37" t="s">
        <v>81</v>
      </c>
      <c r="E6" s="37"/>
      <c r="F6" s="37"/>
      <c r="G6" s="37"/>
      <c r="H6" s="52"/>
      <c r="I6" s="52"/>
      <c r="J6" s="65"/>
    </row>
    <row r="7" s="83" customFormat="1" ht="22.8" customHeight="1" spans="1:10">
      <c r="A7" s="84"/>
      <c r="B7" s="37"/>
      <c r="C7" s="70"/>
      <c r="D7" s="70"/>
      <c r="E7" s="37">
        <v>614001</v>
      </c>
      <c r="F7" s="37" t="s">
        <v>70</v>
      </c>
      <c r="G7" s="85">
        <v>1746.46</v>
      </c>
      <c r="H7" s="85">
        <v>1746.46</v>
      </c>
      <c r="I7" s="40"/>
      <c r="J7" s="69"/>
    </row>
    <row r="8" s="83" customFormat="1" ht="22.8" customHeight="1" spans="1:10">
      <c r="A8" s="84"/>
      <c r="B8" s="37">
        <v>201</v>
      </c>
      <c r="C8" s="70"/>
      <c r="D8" s="70"/>
      <c r="E8" s="37">
        <v>614001</v>
      </c>
      <c r="F8" s="79" t="s">
        <v>83</v>
      </c>
      <c r="G8" s="81">
        <v>473.89</v>
      </c>
      <c r="H8" s="81">
        <v>473.89</v>
      </c>
      <c r="I8" s="40"/>
      <c r="J8" s="69"/>
    </row>
    <row r="9" s="83" customFormat="1" ht="22.8" customHeight="1" spans="1:10">
      <c r="A9" s="84"/>
      <c r="B9" s="37">
        <v>201</v>
      </c>
      <c r="C9" s="70" t="s">
        <v>84</v>
      </c>
      <c r="D9" s="70"/>
      <c r="E9" s="37">
        <v>614001</v>
      </c>
      <c r="F9" s="79" t="s">
        <v>86</v>
      </c>
      <c r="G9" s="81">
        <v>69.39</v>
      </c>
      <c r="H9" s="81">
        <v>69.39</v>
      </c>
      <c r="I9" s="40"/>
      <c r="J9" s="69"/>
    </row>
    <row r="10" s="83" customFormat="1" ht="22.8" customHeight="1" spans="1:10">
      <c r="A10" s="84"/>
      <c r="B10" s="37">
        <v>201</v>
      </c>
      <c r="C10" s="70" t="s">
        <v>84</v>
      </c>
      <c r="D10" s="70" t="s">
        <v>87</v>
      </c>
      <c r="E10" s="37">
        <v>614001</v>
      </c>
      <c r="F10" s="79" t="s">
        <v>89</v>
      </c>
      <c r="G10" s="81">
        <v>65.39</v>
      </c>
      <c r="H10" s="81">
        <v>65.39</v>
      </c>
      <c r="I10" s="40"/>
      <c r="J10" s="69"/>
    </row>
    <row r="11" s="83" customFormat="1" ht="22.8" customHeight="1" spans="1:10">
      <c r="A11" s="84"/>
      <c r="B11" s="37">
        <v>201</v>
      </c>
      <c r="C11" s="70" t="s">
        <v>84</v>
      </c>
      <c r="D11" s="70" t="s">
        <v>90</v>
      </c>
      <c r="E11" s="37">
        <v>614001</v>
      </c>
      <c r="F11" s="79" t="s">
        <v>92</v>
      </c>
      <c r="G11" s="81">
        <v>4</v>
      </c>
      <c r="H11" s="81">
        <v>4</v>
      </c>
      <c r="I11" s="40"/>
      <c r="J11" s="69"/>
    </row>
    <row r="12" s="83" customFormat="1" ht="22.8" customHeight="1" spans="1:10">
      <c r="A12" s="84"/>
      <c r="B12" s="37">
        <v>201</v>
      </c>
      <c r="C12" s="70" t="s">
        <v>93</v>
      </c>
      <c r="D12" s="70"/>
      <c r="E12" s="37">
        <v>614001</v>
      </c>
      <c r="F12" s="79" t="s">
        <v>95</v>
      </c>
      <c r="G12" s="81">
        <v>31.21</v>
      </c>
      <c r="H12" s="81">
        <v>31.21</v>
      </c>
      <c r="I12" s="40"/>
      <c r="J12" s="69"/>
    </row>
    <row r="13" s="83" customFormat="1" ht="22.8" customHeight="1" spans="1:10">
      <c r="A13" s="84"/>
      <c r="B13" s="37">
        <v>201</v>
      </c>
      <c r="C13" s="70" t="s">
        <v>93</v>
      </c>
      <c r="D13" s="70" t="s">
        <v>87</v>
      </c>
      <c r="E13" s="37">
        <v>614001</v>
      </c>
      <c r="F13" s="79" t="s">
        <v>89</v>
      </c>
      <c r="G13" s="81">
        <v>8.7</v>
      </c>
      <c r="H13" s="81">
        <v>8.7</v>
      </c>
      <c r="I13" s="40"/>
      <c r="J13" s="69"/>
    </row>
    <row r="14" s="83" customFormat="1" ht="22.8" customHeight="1" spans="1:10">
      <c r="A14" s="84"/>
      <c r="B14" s="37">
        <v>201</v>
      </c>
      <c r="C14" s="70" t="s">
        <v>93</v>
      </c>
      <c r="D14" s="70" t="s">
        <v>97</v>
      </c>
      <c r="E14" s="37">
        <v>614001</v>
      </c>
      <c r="F14" s="79" t="s">
        <v>99</v>
      </c>
      <c r="G14" s="81">
        <v>22.51</v>
      </c>
      <c r="H14" s="81">
        <v>22.51</v>
      </c>
      <c r="I14" s="40"/>
      <c r="J14" s="69"/>
    </row>
    <row r="15" s="83" customFormat="1" ht="22.8" customHeight="1" spans="1:10">
      <c r="A15" s="84"/>
      <c r="B15" s="37">
        <v>201</v>
      </c>
      <c r="C15" s="70" t="s">
        <v>100</v>
      </c>
      <c r="D15" s="70"/>
      <c r="E15" s="37">
        <v>614001</v>
      </c>
      <c r="F15" s="79" t="s">
        <v>102</v>
      </c>
      <c r="G15" s="81">
        <v>373.29</v>
      </c>
      <c r="H15" s="81">
        <v>373.29</v>
      </c>
      <c r="I15" s="40"/>
      <c r="J15" s="69"/>
    </row>
    <row r="16" s="83" customFormat="1" ht="22.8" customHeight="1" spans="1:10">
      <c r="A16" s="84"/>
      <c r="B16" s="37">
        <v>201</v>
      </c>
      <c r="C16" s="70" t="s">
        <v>100</v>
      </c>
      <c r="D16" s="70" t="s">
        <v>87</v>
      </c>
      <c r="E16" s="37">
        <v>614001</v>
      </c>
      <c r="F16" s="79" t="s">
        <v>89</v>
      </c>
      <c r="G16" s="81">
        <v>373.29</v>
      </c>
      <c r="H16" s="81">
        <v>373.29</v>
      </c>
      <c r="I16" s="40"/>
      <c r="J16" s="69"/>
    </row>
    <row r="17" s="83" customFormat="1" ht="22.8" customHeight="1" spans="1:10">
      <c r="A17" s="84"/>
      <c r="B17" s="37">
        <v>207</v>
      </c>
      <c r="C17" s="70"/>
      <c r="D17" s="70"/>
      <c r="E17" s="37">
        <v>614001</v>
      </c>
      <c r="F17" s="79" t="s">
        <v>105</v>
      </c>
      <c r="G17" s="81">
        <v>236.28</v>
      </c>
      <c r="H17" s="81">
        <v>236.28</v>
      </c>
      <c r="I17" s="40"/>
      <c r="J17" s="69"/>
    </row>
    <row r="18" s="83" customFormat="1" ht="22.8" customHeight="1" spans="1:10">
      <c r="A18" s="84"/>
      <c r="B18" s="37">
        <v>207</v>
      </c>
      <c r="C18" s="70" t="s">
        <v>87</v>
      </c>
      <c r="D18" s="70"/>
      <c r="E18" s="37">
        <v>614001</v>
      </c>
      <c r="F18" s="79" t="s">
        <v>107</v>
      </c>
      <c r="G18" s="81">
        <v>236.28</v>
      </c>
      <c r="H18" s="81">
        <v>236.28</v>
      </c>
      <c r="I18" s="40"/>
      <c r="J18" s="69"/>
    </row>
    <row r="19" s="83" customFormat="1" ht="22.8" customHeight="1" spans="1:10">
      <c r="A19" s="84"/>
      <c r="B19" s="37">
        <v>207</v>
      </c>
      <c r="C19" s="70" t="s">
        <v>87</v>
      </c>
      <c r="D19" s="70" t="s">
        <v>108</v>
      </c>
      <c r="E19" s="37">
        <v>614001</v>
      </c>
      <c r="F19" s="79" t="s">
        <v>110</v>
      </c>
      <c r="G19" s="81">
        <v>236.28</v>
      </c>
      <c r="H19" s="81">
        <v>236.28</v>
      </c>
      <c r="I19" s="40"/>
      <c r="J19" s="69"/>
    </row>
    <row r="20" s="83" customFormat="1" ht="22.8" customHeight="1" spans="1:10">
      <c r="A20" s="84"/>
      <c r="B20" s="37">
        <v>208</v>
      </c>
      <c r="C20" s="70"/>
      <c r="D20" s="70"/>
      <c r="E20" s="37">
        <v>614001</v>
      </c>
      <c r="F20" s="79" t="s">
        <v>112</v>
      </c>
      <c r="G20" s="81">
        <v>151.36</v>
      </c>
      <c r="H20" s="81">
        <v>151.36</v>
      </c>
      <c r="I20" s="40"/>
      <c r="J20" s="69"/>
    </row>
    <row r="21" s="83" customFormat="1" ht="22.8" customHeight="1" spans="1:10">
      <c r="A21" s="84"/>
      <c r="B21" s="37">
        <v>208</v>
      </c>
      <c r="C21" s="70" t="s">
        <v>97</v>
      </c>
      <c r="D21" s="70"/>
      <c r="E21" s="37">
        <v>614001</v>
      </c>
      <c r="F21" s="79" t="s">
        <v>114</v>
      </c>
      <c r="G21" s="81">
        <v>151.36</v>
      </c>
      <c r="H21" s="81">
        <v>151.36</v>
      </c>
      <c r="I21" s="40"/>
      <c r="J21" s="69"/>
    </row>
    <row r="22" s="83" customFormat="1" ht="22.8" customHeight="1" spans="1:10">
      <c r="A22" s="84"/>
      <c r="B22" s="37">
        <v>208</v>
      </c>
      <c r="C22" s="70" t="s">
        <v>97</v>
      </c>
      <c r="D22" s="70" t="s">
        <v>97</v>
      </c>
      <c r="E22" s="37">
        <v>614001</v>
      </c>
      <c r="F22" s="79" t="s">
        <v>116</v>
      </c>
      <c r="G22" s="81">
        <v>151.36</v>
      </c>
      <c r="H22" s="81">
        <v>151.36</v>
      </c>
      <c r="I22" s="40"/>
      <c r="J22" s="69"/>
    </row>
    <row r="23" s="83" customFormat="1" ht="22.8" customHeight="1" spans="1:10">
      <c r="A23" s="84"/>
      <c r="B23" s="37">
        <v>210</v>
      </c>
      <c r="C23" s="70"/>
      <c r="D23" s="70"/>
      <c r="E23" s="37">
        <v>614001</v>
      </c>
      <c r="F23" s="79" t="s">
        <v>118</v>
      </c>
      <c r="G23" s="81">
        <v>85.59</v>
      </c>
      <c r="H23" s="81">
        <v>85.59</v>
      </c>
      <c r="I23" s="40"/>
      <c r="J23" s="69"/>
    </row>
    <row r="24" s="83" customFormat="1" ht="22.8" customHeight="1" spans="1:10">
      <c r="A24" s="84"/>
      <c r="B24" s="37">
        <v>210</v>
      </c>
      <c r="C24" s="70" t="s">
        <v>93</v>
      </c>
      <c r="D24" s="70"/>
      <c r="E24" s="37">
        <v>614001</v>
      </c>
      <c r="F24" s="79" t="s">
        <v>120</v>
      </c>
      <c r="G24" s="81">
        <v>85.59</v>
      </c>
      <c r="H24" s="81">
        <v>85.59</v>
      </c>
      <c r="I24" s="40"/>
      <c r="J24" s="69"/>
    </row>
    <row r="25" s="83" customFormat="1" ht="22.8" customHeight="1" spans="1:10">
      <c r="A25" s="84"/>
      <c r="B25" s="37">
        <v>210</v>
      </c>
      <c r="C25" s="70" t="s">
        <v>93</v>
      </c>
      <c r="D25" s="70" t="s">
        <v>87</v>
      </c>
      <c r="E25" s="37">
        <v>614001</v>
      </c>
      <c r="F25" s="79" t="s">
        <v>122</v>
      </c>
      <c r="G25" s="81">
        <v>31.01</v>
      </c>
      <c r="H25" s="81">
        <v>31.01</v>
      </c>
      <c r="I25" s="40"/>
      <c r="J25" s="69"/>
    </row>
    <row r="26" s="83" customFormat="1" ht="22.8" customHeight="1" spans="1:10">
      <c r="A26" s="84"/>
      <c r="B26" s="37">
        <v>210</v>
      </c>
      <c r="C26" s="70" t="s">
        <v>93</v>
      </c>
      <c r="D26" s="70" t="s">
        <v>90</v>
      </c>
      <c r="E26" s="37">
        <v>614001</v>
      </c>
      <c r="F26" s="79" t="s">
        <v>124</v>
      </c>
      <c r="G26" s="81">
        <v>37.28</v>
      </c>
      <c r="H26" s="81">
        <v>37.28</v>
      </c>
      <c r="I26" s="40"/>
      <c r="J26" s="69"/>
    </row>
    <row r="27" s="83" customFormat="1" ht="22.8" customHeight="1" spans="1:10">
      <c r="A27" s="84"/>
      <c r="B27" s="37">
        <v>210</v>
      </c>
      <c r="C27" s="70" t="s">
        <v>93</v>
      </c>
      <c r="D27" s="70" t="s">
        <v>84</v>
      </c>
      <c r="E27" s="37">
        <v>614001</v>
      </c>
      <c r="F27" s="79" t="s">
        <v>126</v>
      </c>
      <c r="G27" s="81">
        <v>6.65</v>
      </c>
      <c r="H27" s="81">
        <v>6.65</v>
      </c>
      <c r="I27" s="40"/>
      <c r="J27" s="69"/>
    </row>
    <row r="28" s="83" customFormat="1" ht="22.8" customHeight="1" spans="1:10">
      <c r="A28" s="84"/>
      <c r="B28" s="37">
        <v>210</v>
      </c>
      <c r="C28" s="70" t="s">
        <v>93</v>
      </c>
      <c r="D28" s="70" t="s">
        <v>127</v>
      </c>
      <c r="E28" s="37">
        <v>614001</v>
      </c>
      <c r="F28" s="79" t="s">
        <v>129</v>
      </c>
      <c r="G28" s="81">
        <v>10.66</v>
      </c>
      <c r="H28" s="81">
        <v>10.66</v>
      </c>
      <c r="I28" s="40"/>
      <c r="J28" s="69"/>
    </row>
    <row r="29" s="83" customFormat="1" ht="22.8" customHeight="1" spans="1:10">
      <c r="A29" s="84"/>
      <c r="B29" s="37">
        <v>213</v>
      </c>
      <c r="C29" s="70"/>
      <c r="D29" s="70"/>
      <c r="E29" s="37">
        <v>614001</v>
      </c>
      <c r="F29" s="79" t="s">
        <v>131</v>
      </c>
      <c r="G29" s="81">
        <v>716.89</v>
      </c>
      <c r="H29" s="81">
        <v>716.89</v>
      </c>
      <c r="I29" s="40"/>
      <c r="J29" s="69"/>
    </row>
    <row r="30" s="83" customFormat="1" ht="22.8" customHeight="1" spans="1:10">
      <c r="A30" s="84"/>
      <c r="B30" s="37">
        <v>213</v>
      </c>
      <c r="C30" s="70" t="s">
        <v>87</v>
      </c>
      <c r="D30" s="70"/>
      <c r="E30" s="37">
        <v>614001</v>
      </c>
      <c r="F30" s="79" t="s">
        <v>133</v>
      </c>
      <c r="G30" s="81">
        <v>237.57</v>
      </c>
      <c r="H30" s="81">
        <v>237.57</v>
      </c>
      <c r="I30" s="40"/>
      <c r="J30" s="69"/>
    </row>
    <row r="31" s="83" customFormat="1" ht="22.8" customHeight="1" spans="1:10">
      <c r="A31" s="84"/>
      <c r="B31" s="37">
        <v>213</v>
      </c>
      <c r="C31" s="70" t="s">
        <v>87</v>
      </c>
      <c r="D31" s="70" t="s">
        <v>134</v>
      </c>
      <c r="E31" s="37">
        <v>614001</v>
      </c>
      <c r="F31" s="79" t="s">
        <v>136</v>
      </c>
      <c r="G31" s="81">
        <v>237.57</v>
      </c>
      <c r="H31" s="81">
        <v>237.57</v>
      </c>
      <c r="I31" s="40"/>
      <c r="J31" s="69"/>
    </row>
    <row r="32" s="83" customFormat="1" ht="22.8" customHeight="1" spans="1:10">
      <c r="A32" s="84"/>
      <c r="B32" s="37">
        <v>213</v>
      </c>
      <c r="C32" s="70" t="s">
        <v>137</v>
      </c>
      <c r="D32" s="70"/>
      <c r="E32" s="37">
        <v>614001</v>
      </c>
      <c r="F32" s="79" t="s">
        <v>139</v>
      </c>
      <c r="G32" s="81">
        <v>479.32</v>
      </c>
      <c r="H32" s="81">
        <v>479.32</v>
      </c>
      <c r="I32" s="40"/>
      <c r="J32" s="69"/>
    </row>
    <row r="33" s="83" customFormat="1" ht="22.8" customHeight="1" spans="1:10">
      <c r="A33" s="84"/>
      <c r="B33" s="37">
        <v>213</v>
      </c>
      <c r="C33" s="70" t="s">
        <v>137</v>
      </c>
      <c r="D33" s="70" t="s">
        <v>97</v>
      </c>
      <c r="E33" s="37">
        <v>614001</v>
      </c>
      <c r="F33" s="79" t="s">
        <v>141</v>
      </c>
      <c r="G33" s="81">
        <v>479.32</v>
      </c>
      <c r="H33" s="81">
        <v>479.32</v>
      </c>
      <c r="I33" s="40"/>
      <c r="J33" s="69"/>
    </row>
    <row r="34" s="83" customFormat="1" ht="22.8" customHeight="1" spans="1:10">
      <c r="A34" s="84"/>
      <c r="B34" s="37">
        <v>221</v>
      </c>
      <c r="C34" s="70"/>
      <c r="D34" s="70"/>
      <c r="E34" s="37">
        <v>614001</v>
      </c>
      <c r="F34" s="79" t="s">
        <v>143</v>
      </c>
      <c r="G34" s="81">
        <v>82.45</v>
      </c>
      <c r="H34" s="81">
        <v>82.45</v>
      </c>
      <c r="I34" s="40"/>
      <c r="J34" s="69"/>
    </row>
    <row r="35" s="83" customFormat="1" ht="22.8" customHeight="1" spans="1:10">
      <c r="A35" s="84"/>
      <c r="B35" s="37">
        <v>221</v>
      </c>
      <c r="C35" s="70" t="s">
        <v>90</v>
      </c>
      <c r="D35" s="70"/>
      <c r="E35" s="37">
        <v>614001</v>
      </c>
      <c r="F35" s="79" t="s">
        <v>145</v>
      </c>
      <c r="G35" s="81">
        <v>82.45</v>
      </c>
      <c r="H35" s="81">
        <v>82.45</v>
      </c>
      <c r="I35" s="40"/>
      <c r="J35" s="69"/>
    </row>
    <row r="36" s="83" customFormat="1" ht="22.8" customHeight="1" spans="1:10">
      <c r="A36" s="84"/>
      <c r="B36" s="37">
        <v>221</v>
      </c>
      <c r="C36" s="70" t="s">
        <v>90</v>
      </c>
      <c r="D36" s="70" t="s">
        <v>87</v>
      </c>
      <c r="E36" s="37">
        <v>614001</v>
      </c>
      <c r="F36" s="79" t="s">
        <v>147</v>
      </c>
      <c r="G36" s="81">
        <v>82.45</v>
      </c>
      <c r="H36" s="81">
        <v>82.45</v>
      </c>
      <c r="I36" s="40"/>
      <c r="J36" s="69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workbookViewId="0">
      <pane ySplit="6" topLeftCell="A7" activePane="bottomLeft" state="frozen"/>
      <selection/>
      <selection pane="bottomLeft" activeCell="H17" sqref="H17:H27"/>
    </sheetView>
  </sheetViews>
  <sheetFormatPr defaultColWidth="10" defaultRowHeight="14"/>
  <cols>
    <col min="1" max="1" width="1.53636363636364" style="53" customWidth="1"/>
    <col min="2" max="3" width="6.15454545454545" style="53" customWidth="1"/>
    <col min="4" max="4" width="24.3727272727273" style="53" customWidth="1"/>
    <col min="5" max="5" width="41.0272727272727" style="53" customWidth="1"/>
    <col min="6" max="8" width="17.3727272727273" style="53" customWidth="1"/>
    <col min="9" max="9" width="1.53636363636364" style="53" customWidth="1"/>
    <col min="10" max="10" width="9.76363636363636" style="53" customWidth="1"/>
    <col min="11" max="16384" width="10" style="53"/>
  </cols>
  <sheetData>
    <row r="1" ht="25" customHeight="1" spans="1:9">
      <c r="A1" s="74"/>
      <c r="B1" s="3"/>
      <c r="C1" s="3"/>
      <c r="D1" s="75"/>
      <c r="E1" s="75"/>
      <c r="F1" s="54"/>
      <c r="G1" s="54"/>
      <c r="H1" s="76" t="s">
        <v>241</v>
      </c>
      <c r="I1" s="82"/>
    </row>
    <row r="2" ht="22.8" customHeight="1" spans="1:9">
      <c r="A2" s="54"/>
      <c r="B2" s="58" t="s">
        <v>242</v>
      </c>
      <c r="C2" s="58"/>
      <c r="D2" s="58"/>
      <c r="E2" s="58"/>
      <c r="F2" s="58"/>
      <c r="G2" s="58"/>
      <c r="H2" s="58"/>
      <c r="I2" s="82"/>
    </row>
    <row r="3" ht="19.55" customHeight="1" spans="1:9">
      <c r="A3" s="59"/>
      <c r="B3" s="60" t="s">
        <v>3</v>
      </c>
      <c r="C3" s="60"/>
      <c r="D3" s="60"/>
      <c r="E3" s="60"/>
      <c r="G3" s="59"/>
      <c r="H3" s="77" t="s">
        <v>4</v>
      </c>
      <c r="I3" s="82"/>
    </row>
    <row r="4" ht="24.4" customHeight="1" spans="1:9">
      <c r="A4" s="57"/>
      <c r="B4" s="37" t="s">
        <v>7</v>
      </c>
      <c r="C4" s="37"/>
      <c r="D4" s="37"/>
      <c r="E4" s="37"/>
      <c r="F4" s="37" t="s">
        <v>74</v>
      </c>
      <c r="G4" s="37"/>
      <c r="H4" s="37"/>
      <c r="I4" s="82"/>
    </row>
    <row r="5" ht="24.4" customHeight="1" spans="1:9">
      <c r="A5" s="57"/>
      <c r="B5" s="37" t="s">
        <v>78</v>
      </c>
      <c r="C5" s="37"/>
      <c r="D5" s="37" t="s">
        <v>68</v>
      </c>
      <c r="E5" s="37" t="s">
        <v>69</v>
      </c>
      <c r="F5" s="37" t="s">
        <v>57</v>
      </c>
      <c r="G5" s="37" t="s">
        <v>243</v>
      </c>
      <c r="H5" s="37" t="s">
        <v>244</v>
      </c>
      <c r="I5" s="82"/>
    </row>
    <row r="6" ht="24.4" customHeight="1" spans="1:9">
      <c r="A6" s="55"/>
      <c r="B6" s="37" t="s">
        <v>79</v>
      </c>
      <c r="C6" s="37" t="s">
        <v>80</v>
      </c>
      <c r="D6" s="37"/>
      <c r="E6" s="37"/>
      <c r="F6" s="37"/>
      <c r="G6" s="37"/>
      <c r="H6" s="37"/>
      <c r="I6" s="82"/>
    </row>
    <row r="7" ht="22.8" customHeight="1" spans="1:9">
      <c r="A7" s="57"/>
      <c r="B7" s="78"/>
      <c r="C7" s="78"/>
      <c r="D7" s="37">
        <v>614001</v>
      </c>
      <c r="E7" s="37" t="s">
        <v>70</v>
      </c>
      <c r="F7" s="40">
        <f>G7+H7</f>
        <v>1739.45</v>
      </c>
      <c r="G7" s="40">
        <f>SUM(G8:G29)</f>
        <v>1448.7</v>
      </c>
      <c r="H7" s="40">
        <f>SUM(H8:H29)</f>
        <v>290.75</v>
      </c>
      <c r="I7" s="82"/>
    </row>
    <row r="8" ht="22.8" customHeight="1" spans="1:9">
      <c r="A8" s="57"/>
      <c r="B8" s="79">
        <v>301</v>
      </c>
      <c r="C8" s="78" t="s">
        <v>87</v>
      </c>
      <c r="D8" s="37">
        <v>614001</v>
      </c>
      <c r="E8" s="80" t="s">
        <v>245</v>
      </c>
      <c r="F8" s="42">
        <f>G8+H8</f>
        <v>401.65</v>
      </c>
      <c r="G8" s="81">
        <v>401.65</v>
      </c>
      <c r="H8" s="81"/>
      <c r="I8" s="82"/>
    </row>
    <row r="9" ht="22.8" customHeight="1" spans="1:9">
      <c r="A9" s="57"/>
      <c r="B9" s="79">
        <v>301</v>
      </c>
      <c r="C9" s="78" t="s">
        <v>90</v>
      </c>
      <c r="D9" s="37">
        <v>614001</v>
      </c>
      <c r="E9" s="80" t="s">
        <v>246</v>
      </c>
      <c r="F9" s="42">
        <f t="shared" ref="F9:F29" si="0">G9+H9</f>
        <v>163.35</v>
      </c>
      <c r="G9" s="81">
        <v>163.35</v>
      </c>
      <c r="H9" s="81"/>
      <c r="I9" s="82"/>
    </row>
    <row r="10" ht="22.8" customHeight="1" spans="1:9">
      <c r="A10" s="57"/>
      <c r="B10" s="79">
        <v>301</v>
      </c>
      <c r="C10" s="78" t="s">
        <v>84</v>
      </c>
      <c r="D10" s="37">
        <v>614001</v>
      </c>
      <c r="E10" s="80" t="s">
        <v>247</v>
      </c>
      <c r="F10" s="42">
        <f t="shared" si="0"/>
        <v>15.31</v>
      </c>
      <c r="G10" s="81">
        <v>15.31</v>
      </c>
      <c r="H10" s="81"/>
      <c r="I10" s="82"/>
    </row>
    <row r="11" ht="22.8" customHeight="1" spans="1:9">
      <c r="A11" s="57"/>
      <c r="B11" s="79">
        <v>301</v>
      </c>
      <c r="C11" s="78" t="s">
        <v>137</v>
      </c>
      <c r="D11" s="37">
        <v>614001</v>
      </c>
      <c r="E11" s="80" t="s">
        <v>248</v>
      </c>
      <c r="F11" s="42">
        <f t="shared" si="0"/>
        <v>129.93</v>
      </c>
      <c r="G11" s="81">
        <v>129.93</v>
      </c>
      <c r="H11" s="81"/>
      <c r="I11" s="82"/>
    </row>
    <row r="12" ht="22.8" customHeight="1" spans="1:9">
      <c r="A12" s="57"/>
      <c r="B12" s="79">
        <v>301</v>
      </c>
      <c r="C12" s="78" t="s">
        <v>207</v>
      </c>
      <c r="D12" s="37">
        <v>614001</v>
      </c>
      <c r="E12" s="80" t="s">
        <v>249</v>
      </c>
      <c r="F12" s="42">
        <f t="shared" si="0"/>
        <v>151.36</v>
      </c>
      <c r="G12" s="81">
        <v>151.36</v>
      </c>
      <c r="H12" s="81"/>
      <c r="I12" s="82"/>
    </row>
    <row r="13" ht="22.8" customHeight="1" spans="1:9">
      <c r="A13" s="57"/>
      <c r="B13" s="79">
        <v>301</v>
      </c>
      <c r="C13" s="78" t="s">
        <v>209</v>
      </c>
      <c r="D13" s="37">
        <v>614001</v>
      </c>
      <c r="E13" s="80" t="s">
        <v>250</v>
      </c>
      <c r="F13" s="42">
        <f t="shared" si="0"/>
        <v>55.33</v>
      </c>
      <c r="G13" s="81">
        <v>55.33</v>
      </c>
      <c r="H13" s="81"/>
      <c r="I13" s="82"/>
    </row>
    <row r="14" ht="22.8" customHeight="1" spans="1:9">
      <c r="A14" s="57"/>
      <c r="B14" s="79">
        <v>301</v>
      </c>
      <c r="C14" s="78" t="s">
        <v>93</v>
      </c>
      <c r="D14" s="37">
        <v>614001</v>
      </c>
      <c r="E14" s="80" t="s">
        <v>251</v>
      </c>
      <c r="F14" s="42">
        <f t="shared" si="0"/>
        <v>6.65</v>
      </c>
      <c r="G14" s="81">
        <v>6.65</v>
      </c>
      <c r="H14" s="81"/>
      <c r="I14" s="82"/>
    </row>
    <row r="15" ht="22.8" customHeight="1" spans="1:9">
      <c r="A15" s="57"/>
      <c r="B15" s="79">
        <v>301</v>
      </c>
      <c r="C15" s="78" t="s">
        <v>212</v>
      </c>
      <c r="D15" s="37">
        <v>614001</v>
      </c>
      <c r="E15" s="80" t="s">
        <v>252</v>
      </c>
      <c r="F15" s="42">
        <f t="shared" si="0"/>
        <v>28.91</v>
      </c>
      <c r="G15" s="81">
        <v>28.91</v>
      </c>
      <c r="H15" s="81"/>
      <c r="I15" s="82"/>
    </row>
    <row r="16" ht="22.8" customHeight="1" spans="1:9">
      <c r="A16" s="57"/>
      <c r="B16" s="79">
        <v>301</v>
      </c>
      <c r="C16" s="78" t="s">
        <v>214</v>
      </c>
      <c r="D16" s="37">
        <v>614001</v>
      </c>
      <c r="E16" s="80" t="s">
        <v>253</v>
      </c>
      <c r="F16" s="42">
        <f t="shared" si="0"/>
        <v>82.45</v>
      </c>
      <c r="G16" s="81">
        <v>82.45</v>
      </c>
      <c r="H16" s="81"/>
      <c r="I16" s="82"/>
    </row>
    <row r="17" ht="22.8" customHeight="1" spans="1:9">
      <c r="A17" s="57"/>
      <c r="B17" s="79">
        <v>302</v>
      </c>
      <c r="C17" s="78" t="s">
        <v>87</v>
      </c>
      <c r="D17" s="37">
        <v>614001</v>
      </c>
      <c r="E17" s="80" t="s">
        <v>254</v>
      </c>
      <c r="F17" s="42">
        <f t="shared" si="0"/>
        <v>62.43</v>
      </c>
      <c r="G17" s="81"/>
      <c r="H17" s="81">
        <v>62.43</v>
      </c>
      <c r="I17" s="82"/>
    </row>
    <row r="18" ht="22.8" customHeight="1" spans="1:9">
      <c r="A18" s="57"/>
      <c r="B18" s="79">
        <v>302</v>
      </c>
      <c r="C18" s="78" t="s">
        <v>90</v>
      </c>
      <c r="D18" s="37">
        <v>614001</v>
      </c>
      <c r="E18" s="80" t="s">
        <v>255</v>
      </c>
      <c r="F18" s="42">
        <f t="shared" si="0"/>
        <v>7.58</v>
      </c>
      <c r="G18" s="81"/>
      <c r="H18" s="81">
        <v>7.58</v>
      </c>
      <c r="I18" s="82"/>
    </row>
    <row r="19" ht="22.8" customHeight="1" spans="1:9">
      <c r="A19" s="57"/>
      <c r="B19" s="79">
        <v>302</v>
      </c>
      <c r="C19" s="78" t="s">
        <v>84</v>
      </c>
      <c r="D19" s="37">
        <v>614001</v>
      </c>
      <c r="E19" s="80" t="s">
        <v>256</v>
      </c>
      <c r="F19" s="42">
        <f t="shared" si="0"/>
        <v>1.71</v>
      </c>
      <c r="G19" s="81"/>
      <c r="H19" s="81">
        <v>1.71</v>
      </c>
      <c r="I19" s="82"/>
    </row>
    <row r="20" ht="22.8" customHeight="1" spans="1:9">
      <c r="A20" s="57"/>
      <c r="B20" s="79">
        <v>302</v>
      </c>
      <c r="C20" s="78" t="s">
        <v>134</v>
      </c>
      <c r="D20" s="37">
        <v>614001</v>
      </c>
      <c r="E20" s="80" t="s">
        <v>257</v>
      </c>
      <c r="F20" s="42">
        <f t="shared" si="0"/>
        <v>1</v>
      </c>
      <c r="G20" s="81"/>
      <c r="H20" s="81">
        <v>1</v>
      </c>
      <c r="I20" s="82"/>
    </row>
    <row r="21" ht="22.8" customHeight="1" spans="1:9">
      <c r="A21" s="57"/>
      <c r="B21" s="79">
        <v>302</v>
      </c>
      <c r="C21" s="78" t="s">
        <v>97</v>
      </c>
      <c r="D21" s="37">
        <v>614001</v>
      </c>
      <c r="E21" s="80" t="s">
        <v>258</v>
      </c>
      <c r="F21" s="42">
        <f t="shared" si="0"/>
        <v>6.27</v>
      </c>
      <c r="G21" s="81"/>
      <c r="H21" s="81">
        <v>6.27</v>
      </c>
      <c r="I21" s="82"/>
    </row>
    <row r="22" ht="22.8" customHeight="1" spans="1:9">
      <c r="A22" s="57"/>
      <c r="B22" s="79">
        <v>302</v>
      </c>
      <c r="C22" s="78" t="s">
        <v>222</v>
      </c>
      <c r="D22" s="37">
        <v>614001</v>
      </c>
      <c r="E22" s="80" t="s">
        <v>259</v>
      </c>
      <c r="F22" s="42">
        <f t="shared" si="0"/>
        <v>14.84</v>
      </c>
      <c r="G22" s="81"/>
      <c r="H22" s="81">
        <v>14.84</v>
      </c>
      <c r="I22" s="82"/>
    </row>
    <row r="23" ht="22.8" customHeight="1" spans="1:9">
      <c r="A23" s="57"/>
      <c r="B23" s="79">
        <v>302</v>
      </c>
      <c r="C23" s="78" t="s">
        <v>93</v>
      </c>
      <c r="D23" s="37">
        <v>614001</v>
      </c>
      <c r="E23" s="80" t="s">
        <v>260</v>
      </c>
      <c r="F23" s="42">
        <f t="shared" si="0"/>
        <v>51</v>
      </c>
      <c r="G23" s="81"/>
      <c r="H23" s="81">
        <v>51</v>
      </c>
      <c r="I23" s="82"/>
    </row>
    <row r="24" ht="22.8" customHeight="1" spans="1:9">
      <c r="A24" s="57"/>
      <c r="B24" s="79">
        <v>302</v>
      </c>
      <c r="C24" s="78" t="s">
        <v>225</v>
      </c>
      <c r="D24" s="37">
        <v>614001</v>
      </c>
      <c r="E24" s="80" t="s">
        <v>261</v>
      </c>
      <c r="F24" s="42">
        <f t="shared" si="0"/>
        <v>4.82</v>
      </c>
      <c r="G24" s="81"/>
      <c r="H24" s="81">
        <v>4.82</v>
      </c>
      <c r="I24" s="82"/>
    </row>
    <row r="25" ht="22.8" customHeight="1" spans="1:9">
      <c r="A25" s="57"/>
      <c r="B25" s="79">
        <v>302</v>
      </c>
      <c r="C25" s="78" t="s">
        <v>227</v>
      </c>
      <c r="D25" s="37">
        <v>614001</v>
      </c>
      <c r="E25" s="80" t="s">
        <v>262</v>
      </c>
      <c r="F25" s="42">
        <f t="shared" si="0"/>
        <v>6.02</v>
      </c>
      <c r="G25" s="81"/>
      <c r="H25" s="81">
        <v>6.02</v>
      </c>
      <c r="I25" s="82"/>
    </row>
    <row r="26" ht="22.8" customHeight="1" spans="1:9">
      <c r="A26" s="57"/>
      <c r="B26" s="79">
        <v>302</v>
      </c>
      <c r="C26" s="78" t="s">
        <v>229</v>
      </c>
      <c r="D26" s="37">
        <v>614001</v>
      </c>
      <c r="E26" s="80" t="s">
        <v>263</v>
      </c>
      <c r="F26" s="42">
        <f t="shared" si="0"/>
        <v>37.08</v>
      </c>
      <c r="G26" s="81"/>
      <c r="H26" s="81">
        <v>37.08</v>
      </c>
      <c r="I26" s="82"/>
    </row>
    <row r="27" ht="22.8" customHeight="1" spans="1:9">
      <c r="A27" s="57"/>
      <c r="B27" s="79">
        <v>302</v>
      </c>
      <c r="C27" s="78" t="s">
        <v>127</v>
      </c>
      <c r="D27" s="37">
        <v>614001</v>
      </c>
      <c r="E27" s="80" t="s">
        <v>264</v>
      </c>
      <c r="F27" s="42">
        <f t="shared" si="0"/>
        <v>88</v>
      </c>
      <c r="G27" s="81"/>
      <c r="H27" s="81">
        <v>88</v>
      </c>
      <c r="I27" s="82"/>
    </row>
    <row r="28" ht="22.8" customHeight="1" spans="1:9">
      <c r="A28" s="57"/>
      <c r="B28" s="79">
        <v>303</v>
      </c>
      <c r="C28" s="78" t="s">
        <v>97</v>
      </c>
      <c r="D28" s="37">
        <v>614001</v>
      </c>
      <c r="E28" s="80" t="s">
        <v>265</v>
      </c>
      <c r="F28" s="42">
        <f t="shared" si="0"/>
        <v>413.76</v>
      </c>
      <c r="G28" s="81">
        <v>413.76</v>
      </c>
      <c r="H28" s="81"/>
      <c r="I28" s="82"/>
    </row>
    <row r="29" ht="22.8" customHeight="1" spans="1:9">
      <c r="A29" s="57"/>
      <c r="B29" s="79">
        <v>310</v>
      </c>
      <c r="C29" s="78" t="s">
        <v>90</v>
      </c>
      <c r="D29" s="37">
        <v>614001</v>
      </c>
      <c r="E29" s="80" t="s">
        <v>266</v>
      </c>
      <c r="F29" s="42">
        <f t="shared" si="0"/>
        <v>10</v>
      </c>
      <c r="G29" s="81"/>
      <c r="H29" s="81">
        <v>10</v>
      </c>
      <c r="I29" s="82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4" outlineLevelCol="7"/>
  <cols>
    <col min="1" max="1" width="1.53636363636364" style="53" customWidth="1"/>
    <col min="2" max="4" width="6.62727272727273" style="53" customWidth="1"/>
    <col min="5" max="5" width="26.6272727272727" style="53" customWidth="1"/>
    <col min="6" max="6" width="48.6272727272727" style="53" customWidth="1"/>
    <col min="7" max="7" width="26.6272727272727" style="53" customWidth="1"/>
    <col min="8" max="8" width="1.53636363636364" style="53" customWidth="1"/>
    <col min="9" max="10" width="9.76363636363636" style="53" customWidth="1"/>
    <col min="11" max="16384" width="10" style="53"/>
  </cols>
  <sheetData>
    <row r="1" ht="25" customHeight="1" spans="1:8">
      <c r="A1" s="54"/>
      <c r="B1" s="3"/>
      <c r="C1" s="3"/>
      <c r="D1" s="3"/>
      <c r="E1" s="55"/>
      <c r="F1" s="55"/>
      <c r="G1" s="56" t="s">
        <v>267</v>
      </c>
      <c r="H1" s="57"/>
    </row>
    <row r="2" ht="22.8" customHeight="1" spans="1:8">
      <c r="A2" s="54"/>
      <c r="B2" s="58" t="s">
        <v>268</v>
      </c>
      <c r="C2" s="58"/>
      <c r="D2" s="58"/>
      <c r="E2" s="58"/>
      <c r="F2" s="58"/>
      <c r="G2" s="58"/>
      <c r="H2" s="57" t="s">
        <v>1</v>
      </c>
    </row>
    <row r="3" ht="19.55" customHeight="1" spans="1:8">
      <c r="A3" s="59"/>
      <c r="B3" s="60" t="s">
        <v>3</v>
      </c>
      <c r="C3" s="60"/>
      <c r="D3" s="60"/>
      <c r="E3" s="60"/>
      <c r="F3" s="60"/>
      <c r="G3" s="61" t="s">
        <v>4</v>
      </c>
      <c r="H3" s="62"/>
    </row>
    <row r="4" ht="24.4" customHeight="1" spans="1:8">
      <c r="A4" s="63"/>
      <c r="B4" s="37" t="s">
        <v>78</v>
      </c>
      <c r="C4" s="37"/>
      <c r="D4" s="37"/>
      <c r="E4" s="37" t="s">
        <v>68</v>
      </c>
      <c r="F4" s="37" t="s">
        <v>69</v>
      </c>
      <c r="G4" s="37" t="s">
        <v>269</v>
      </c>
      <c r="H4" s="64"/>
    </row>
    <row r="5" ht="24.4" customHeight="1" spans="1:8">
      <c r="A5" s="63"/>
      <c r="B5" s="37" t="s">
        <v>79</v>
      </c>
      <c r="C5" s="37" t="s">
        <v>80</v>
      </c>
      <c r="D5" s="37" t="s">
        <v>81</v>
      </c>
      <c r="E5" s="37"/>
      <c r="F5" s="37"/>
      <c r="G5" s="37"/>
      <c r="H5" s="65"/>
    </row>
    <row r="6" ht="22.8" customHeight="1" spans="1:8">
      <c r="A6" s="66"/>
      <c r="B6" s="37"/>
      <c r="C6" s="37"/>
      <c r="D6" s="37"/>
      <c r="E6" s="67">
        <v>614001</v>
      </c>
      <c r="F6" s="37" t="s">
        <v>70</v>
      </c>
      <c r="G6" s="68">
        <v>7</v>
      </c>
      <c r="H6" s="69"/>
    </row>
    <row r="7" ht="22.8" customHeight="1" spans="1:8">
      <c r="A7" s="66"/>
      <c r="B7" s="37">
        <v>201</v>
      </c>
      <c r="C7" s="37"/>
      <c r="D7" s="37"/>
      <c r="E7" s="67">
        <v>614001</v>
      </c>
      <c r="F7" s="67" t="s">
        <v>83</v>
      </c>
      <c r="G7" s="68">
        <v>4</v>
      </c>
      <c r="H7" s="69"/>
    </row>
    <row r="8" ht="22.8" customHeight="1" spans="1:8">
      <c r="A8" s="66"/>
      <c r="B8" s="37">
        <v>201</v>
      </c>
      <c r="C8" s="70" t="s">
        <v>84</v>
      </c>
      <c r="D8" s="70"/>
      <c r="E8" s="67">
        <v>614001</v>
      </c>
      <c r="F8" s="67" t="s">
        <v>86</v>
      </c>
      <c r="G8" s="68">
        <v>4</v>
      </c>
      <c r="H8" s="69"/>
    </row>
    <row r="9" ht="22.8" customHeight="1" spans="1:8">
      <c r="A9" s="66"/>
      <c r="B9" s="37">
        <v>201</v>
      </c>
      <c r="C9" s="70" t="s">
        <v>84</v>
      </c>
      <c r="D9" s="70" t="s">
        <v>90</v>
      </c>
      <c r="E9" s="67">
        <v>614001</v>
      </c>
      <c r="F9" s="67" t="s">
        <v>92</v>
      </c>
      <c r="G9" s="68">
        <v>4</v>
      </c>
      <c r="H9" s="69"/>
    </row>
    <row r="10" ht="22.8" customHeight="1" spans="1:8">
      <c r="A10" s="66"/>
      <c r="B10" s="37">
        <v>201</v>
      </c>
      <c r="C10" s="37">
        <v>11</v>
      </c>
      <c r="D10" s="37"/>
      <c r="E10" s="67">
        <v>614001</v>
      </c>
      <c r="F10" s="67" t="s">
        <v>95</v>
      </c>
      <c r="G10" s="68">
        <v>3</v>
      </c>
      <c r="H10" s="69"/>
    </row>
    <row r="11" ht="22.8" customHeight="1" spans="1:8">
      <c r="A11" s="66"/>
      <c r="B11" s="37">
        <v>201</v>
      </c>
      <c r="C11" s="37">
        <v>11</v>
      </c>
      <c r="D11" s="70" t="s">
        <v>97</v>
      </c>
      <c r="E11" s="67">
        <v>614001</v>
      </c>
      <c r="F11" s="67" t="s">
        <v>99</v>
      </c>
      <c r="G11" s="68">
        <v>3</v>
      </c>
      <c r="H11" s="69"/>
    </row>
    <row r="12" ht="9.75" customHeight="1" spans="1:8">
      <c r="A12" s="71"/>
      <c r="B12" s="72"/>
      <c r="C12" s="72"/>
      <c r="D12" s="72"/>
      <c r="E12" s="72"/>
      <c r="F12" s="71"/>
      <c r="G12" s="71"/>
      <c r="H12" s="73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E11" sqref="E11"/>
    </sheetView>
  </sheetViews>
  <sheetFormatPr defaultColWidth="10" defaultRowHeight="14"/>
  <cols>
    <col min="1" max="1" width="1.53636363636364" customWidth="1"/>
    <col min="2" max="2" width="11.8727272727273" customWidth="1"/>
    <col min="3" max="3" width="28.8727272727273" customWidth="1"/>
    <col min="4" max="9" width="14.7545454545455" customWidth="1"/>
    <col min="10" max="10" width="1.53636363636364" customWidth="1"/>
    <col min="11" max="11" width="9.76363636363636" customWidth="1"/>
  </cols>
  <sheetData>
    <row r="1" ht="25" customHeight="1" spans="1:10">
      <c r="A1" s="31"/>
      <c r="B1" s="3"/>
      <c r="C1" s="32"/>
      <c r="D1" s="33"/>
      <c r="E1" s="33"/>
      <c r="F1" s="33"/>
      <c r="G1" s="33"/>
      <c r="H1" s="33"/>
      <c r="I1" s="45" t="s">
        <v>270</v>
      </c>
      <c r="J1" s="36"/>
    </row>
    <row r="2" ht="22.8" customHeight="1" spans="1:10">
      <c r="A2" s="31"/>
      <c r="B2" s="5" t="s">
        <v>271</v>
      </c>
      <c r="C2" s="5"/>
      <c r="D2" s="5"/>
      <c r="E2" s="5"/>
      <c r="F2" s="5"/>
      <c r="G2" s="5"/>
      <c r="H2" s="5"/>
      <c r="I2" s="5"/>
      <c r="J2" s="36" t="s">
        <v>1</v>
      </c>
    </row>
    <row r="3" ht="19.55" customHeight="1" spans="1:10">
      <c r="A3" s="34"/>
      <c r="B3" s="35" t="s">
        <v>3</v>
      </c>
      <c r="C3" s="35"/>
      <c r="D3" s="46"/>
      <c r="E3" s="46"/>
      <c r="F3" s="46"/>
      <c r="G3" s="46"/>
      <c r="H3" s="46"/>
      <c r="I3" s="46" t="s">
        <v>4</v>
      </c>
      <c r="J3" s="47"/>
    </row>
    <row r="4" ht="24.4" customHeight="1" spans="1:10">
      <c r="A4" s="36"/>
      <c r="B4" s="37" t="s">
        <v>272</v>
      </c>
      <c r="C4" s="37" t="s">
        <v>69</v>
      </c>
      <c r="D4" s="37" t="s">
        <v>273</v>
      </c>
      <c r="E4" s="37"/>
      <c r="F4" s="37"/>
      <c r="G4" s="37"/>
      <c r="H4" s="37"/>
      <c r="I4" s="37"/>
      <c r="J4" s="48"/>
    </row>
    <row r="5" ht="24.4" customHeight="1" spans="1:10">
      <c r="A5" s="38"/>
      <c r="B5" s="37"/>
      <c r="C5" s="37"/>
      <c r="D5" s="37" t="s">
        <v>57</v>
      </c>
      <c r="E5" s="52" t="s">
        <v>274</v>
      </c>
      <c r="F5" s="37" t="s">
        <v>275</v>
      </c>
      <c r="G5" s="37"/>
      <c r="H5" s="37"/>
      <c r="I5" s="37" t="s">
        <v>276</v>
      </c>
      <c r="J5" s="48"/>
    </row>
    <row r="6" ht="24.4" customHeight="1" spans="1:10">
      <c r="A6" s="38"/>
      <c r="B6" s="37"/>
      <c r="C6" s="37"/>
      <c r="D6" s="37"/>
      <c r="E6" s="52"/>
      <c r="F6" s="37" t="s">
        <v>198</v>
      </c>
      <c r="G6" s="37" t="s">
        <v>277</v>
      </c>
      <c r="H6" s="37" t="s">
        <v>278</v>
      </c>
      <c r="I6" s="37"/>
      <c r="J6" s="49"/>
    </row>
    <row r="7" ht="22.8" customHeight="1" spans="1:10">
      <c r="A7" s="39"/>
      <c r="B7" s="37"/>
      <c r="C7" s="37" t="s">
        <v>70</v>
      </c>
      <c r="D7" s="40"/>
      <c r="E7" s="40"/>
      <c r="F7" s="40"/>
      <c r="G7" s="40"/>
      <c r="H7" s="40"/>
      <c r="I7" s="40"/>
      <c r="J7" s="50"/>
    </row>
    <row r="8" ht="22.8" customHeight="1" spans="1:10">
      <c r="A8" s="39"/>
      <c r="B8" s="37"/>
      <c r="C8" s="37"/>
      <c r="D8" s="40"/>
      <c r="E8" s="40"/>
      <c r="F8" s="40"/>
      <c r="G8" s="40"/>
      <c r="H8" s="40"/>
      <c r="I8" s="40"/>
      <c r="J8" s="50"/>
    </row>
    <row r="9" ht="22.8" customHeight="1" spans="1:10">
      <c r="A9" s="39"/>
      <c r="B9" s="37"/>
      <c r="C9" s="37"/>
      <c r="D9" s="40"/>
      <c r="E9" s="40"/>
      <c r="F9" s="40"/>
      <c r="G9" s="40"/>
      <c r="H9" s="40"/>
      <c r="I9" s="40"/>
      <c r="J9" s="50"/>
    </row>
    <row r="10" ht="22.8" customHeight="1" spans="1:10">
      <c r="A10" s="39"/>
      <c r="B10" s="37"/>
      <c r="C10" s="37"/>
      <c r="D10" s="40"/>
      <c r="E10" s="40"/>
      <c r="F10" s="40"/>
      <c r="G10" s="40"/>
      <c r="H10" s="40"/>
      <c r="I10" s="40"/>
      <c r="J10" s="50"/>
    </row>
    <row r="11" ht="22.8" customHeight="1" spans="1:10">
      <c r="A11" s="39"/>
      <c r="B11" s="37"/>
      <c r="C11" s="37"/>
      <c r="D11" s="40"/>
      <c r="E11" s="40"/>
      <c r="F11" s="40"/>
      <c r="G11" s="40"/>
      <c r="H11" s="40"/>
      <c r="I11" s="40"/>
      <c r="J11" s="50"/>
    </row>
    <row r="12" ht="22.8" customHeight="1" spans="1:10">
      <c r="A12" s="39"/>
      <c r="B12" s="37"/>
      <c r="C12" s="37"/>
      <c r="D12" s="40"/>
      <c r="E12" s="40"/>
      <c r="F12" s="40"/>
      <c r="G12" s="40"/>
      <c r="H12" s="40"/>
      <c r="I12" s="40"/>
      <c r="J12" s="50"/>
    </row>
    <row r="13" ht="22.8" customHeight="1" spans="1:10">
      <c r="A13" s="39"/>
      <c r="B13" s="37"/>
      <c r="C13" s="37"/>
      <c r="D13" s="40"/>
      <c r="E13" s="40"/>
      <c r="F13" s="40"/>
      <c r="G13" s="40"/>
      <c r="H13" s="40"/>
      <c r="I13" s="40"/>
      <c r="J13" s="50"/>
    </row>
    <row r="14" ht="22.8" customHeight="1" spans="1:10">
      <c r="A14" s="39"/>
      <c r="B14" s="37"/>
      <c r="C14" s="37"/>
      <c r="D14" s="40"/>
      <c r="E14" s="40"/>
      <c r="F14" s="40"/>
      <c r="G14" s="40"/>
      <c r="H14" s="40"/>
      <c r="I14" s="40"/>
      <c r="J14" s="50"/>
    </row>
    <row r="15" ht="22.8" customHeight="1" spans="1:10">
      <c r="A15" s="39"/>
      <c r="B15" s="37"/>
      <c r="C15" s="37"/>
      <c r="D15" s="40"/>
      <c r="E15" s="40"/>
      <c r="F15" s="40"/>
      <c r="G15" s="40"/>
      <c r="H15" s="40"/>
      <c r="I15" s="40"/>
      <c r="J15" s="50"/>
    </row>
    <row r="16" ht="22.8" customHeight="1" spans="1:10">
      <c r="A16" s="39"/>
      <c r="B16" s="37"/>
      <c r="C16" s="37"/>
      <c r="D16" s="40"/>
      <c r="E16" s="40"/>
      <c r="F16" s="40"/>
      <c r="G16" s="40"/>
      <c r="H16" s="40"/>
      <c r="I16" s="40"/>
      <c r="J16" s="5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狂奔的蜗牛</cp:lastModifiedBy>
  <dcterms:created xsi:type="dcterms:W3CDTF">2022-03-04T19:28:00Z</dcterms:created>
  <dcterms:modified xsi:type="dcterms:W3CDTF">2023-05-06T04:47:30Z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64AFA7A75C8F444A80424B10DD95886D</vt:lpwstr>
  </property>
</Properties>
</file>