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Sheet1!$A$6:$H$6</definedName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ref1" localSheetId="0">Sheet1!#REF!</definedName>
    <definedName name="_ftnref2" localSheetId="0">Sheet1!#REF!</definedName>
    <definedName name="_ftnref3" localSheetId="0">Sheet1!$F$3</definedName>
    <definedName name="_ftnref4" localSheetId="0">Sheet1!#REF!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<sst xmlns="http://schemas.openxmlformats.org/spreadsheetml/2006/main" count="24" uniqueCount="23">
  <si>
    <t>附件</t>
  </si>
  <si>
    <t>2023年第3批次省级财政衔接推进乡村振兴补助资金（巩固拓展脱贫攻坚成果和乡村振兴任务）分配结果</t>
  </si>
  <si>
    <t>序号</t>
  </si>
  <si>
    <t>资金[1]</t>
  </si>
  <si>
    <t>资金分配[2]</t>
  </si>
  <si>
    <t>备注[3]</t>
  </si>
  <si>
    <t>资金
类型</t>
  </si>
  <si>
    <t>合计</t>
  </si>
  <si>
    <t>其中（层级）</t>
  </si>
  <si>
    <t>公告比例</t>
  </si>
  <si>
    <t>分配日期</t>
  </si>
  <si>
    <t>公告日期</t>
  </si>
  <si>
    <t>省级</t>
  </si>
  <si>
    <t>巩固拓展脱贫攻坚成果和乡村振兴</t>
  </si>
  <si>
    <t>安排2023年衔接推进乡村振兴项目管理费174.96万元；</t>
  </si>
  <si>
    <t>安排34个乡镇（壁州街道办事处）2023年新增监测户和自主发展产业的脱贫户产业扶持奖补225.04万元；</t>
  </si>
  <si>
    <t>安排2023年通江县“双书记”村播助农项目50万元；</t>
  </si>
  <si>
    <t>安排2023年通江县青峪猪三产融合发展试点项目1000万元；</t>
  </si>
  <si>
    <t>安排14个乡镇14个集中安置2023年易地扶贫搬迁集中安置点基础配套设施及公共服务设施项目150万元；</t>
  </si>
  <si>
    <t>安排陈河镇2023年优势特色产业乡镇(省级产业强镇)600万元；</t>
  </si>
  <si>
    <t>安排9个乡镇19个村2023年扶持发展新型农村集体经济项目190万元；</t>
  </si>
  <si>
    <t>安排通江县银耳产业园基础设施建设项目1245万元；</t>
  </si>
  <si>
    <t>安排工厂化银耳种植奖补300万元。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</si>
</sst>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85" zoomScaleNormal="85" workbookViewId="0">
      <pane ySplit="6" topLeftCell="A7" activePane="bottomLeft" state="frozen"/>
      <selection/>
      <selection pane="bottomLeft" activeCell="L3" sqref="L3"/>
    </sheetView>
  </sheetViews>
  <sheetFormatPr defaultColWidth="9" defaultRowHeight="13.5" outlineLevelCol="7"/>
  <cols>
    <col min="1" max="1" width="9.40833333333333" style="1" customWidth="1"/>
    <col min="2" max="2" width="14.6416666666667" style="1" customWidth="1"/>
    <col min="3" max="3" width="15.425" style="1" customWidth="1"/>
    <col min="4" max="4" width="17.7916666666667" style="2" customWidth="1"/>
    <col min="5" max="5" width="64.575" style="1" customWidth="1"/>
    <col min="6" max="6" width="18.5583333333333" style="1" customWidth="1"/>
    <col min="7" max="7" width="19.2" style="1" customWidth="1"/>
    <col min="8" max="8" width="18.5583333333333" style="1" customWidth="1"/>
    <col min="9" max="16384" width="9" style="1"/>
  </cols>
  <sheetData>
    <row r="1" ht="20.25" spans="1:2">
      <c r="A1" s="3" t="s">
        <v>0</v>
      </c>
      <c r="B1" s="3"/>
    </row>
    <row r="2" ht="5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1" customHeight="1" spans="1:8">
      <c r="A3" s="6" t="s">
        <v>2</v>
      </c>
      <c r="B3" s="7" t="s">
        <v>3</v>
      </c>
      <c r="C3" s="8"/>
      <c r="D3" s="8"/>
      <c r="E3" s="9" t="s">
        <v>4</v>
      </c>
      <c r="F3" s="10" t="s">
        <v>5</v>
      </c>
      <c r="G3" s="9"/>
      <c r="H3" s="9"/>
    </row>
    <row r="4" ht="31" customHeight="1" spans="1:8">
      <c r="A4" s="6"/>
      <c r="B4" s="11" t="s">
        <v>6</v>
      </c>
      <c r="C4" s="6" t="s">
        <v>7</v>
      </c>
      <c r="D4" s="12" t="s">
        <v>8</v>
      </c>
      <c r="E4" s="9"/>
      <c r="F4" s="13" t="s">
        <v>9</v>
      </c>
      <c r="G4" s="11" t="s">
        <v>10</v>
      </c>
      <c r="H4" s="6" t="s">
        <v>11</v>
      </c>
    </row>
    <row r="5" ht="31" customHeight="1" spans="1:8">
      <c r="A5" s="6"/>
      <c r="B5" s="14"/>
      <c r="C5" s="6"/>
      <c r="D5" s="12" t="s">
        <v>12</v>
      </c>
      <c r="E5" s="9"/>
      <c r="F5" s="13"/>
      <c r="G5" s="14"/>
      <c r="H5" s="6"/>
    </row>
    <row r="6" ht="31" customHeight="1" spans="1:8">
      <c r="A6" s="15" t="s">
        <v>7</v>
      </c>
      <c r="B6" s="16"/>
      <c r="C6" s="6">
        <f>SUM(C7:C15)</f>
        <v>3935</v>
      </c>
      <c r="D6" s="6">
        <f>SUM(D7:D15)</f>
        <v>3935</v>
      </c>
      <c r="E6" s="6"/>
      <c r="F6" s="17"/>
      <c r="G6" s="17"/>
      <c r="H6" s="17"/>
    </row>
    <row r="7" ht="44" customHeight="1" spans="1:8">
      <c r="A7" s="18">
        <v>1</v>
      </c>
      <c r="B7" s="18" t="s">
        <v>13</v>
      </c>
      <c r="C7" s="18">
        <f>D7</f>
        <v>174.96</v>
      </c>
      <c r="D7" s="19">
        <v>174.96</v>
      </c>
      <c r="E7" s="20" t="s">
        <v>14</v>
      </c>
      <c r="F7" s="21">
        <v>1</v>
      </c>
      <c r="G7" s="22">
        <v>45238</v>
      </c>
      <c r="H7" s="22">
        <v>45238</v>
      </c>
    </row>
    <row r="8" ht="44" customHeight="1" spans="1:8">
      <c r="A8" s="18">
        <v>2</v>
      </c>
      <c r="B8" s="18"/>
      <c r="C8" s="18">
        <f t="shared" ref="C8:C15" si="0">D8</f>
        <v>225.04</v>
      </c>
      <c r="D8" s="19">
        <v>225.04</v>
      </c>
      <c r="E8" s="20" t="s">
        <v>15</v>
      </c>
      <c r="F8" s="21">
        <v>1</v>
      </c>
      <c r="G8" s="22">
        <v>45238</v>
      </c>
      <c r="H8" s="22">
        <v>45238</v>
      </c>
    </row>
    <row r="9" ht="44" customHeight="1" spans="1:8">
      <c r="A9" s="18">
        <v>3</v>
      </c>
      <c r="B9" s="18"/>
      <c r="C9" s="18">
        <f t="shared" si="0"/>
        <v>50</v>
      </c>
      <c r="D9" s="19">
        <v>50</v>
      </c>
      <c r="E9" s="20" t="s">
        <v>16</v>
      </c>
      <c r="F9" s="21">
        <v>1</v>
      </c>
      <c r="G9" s="22">
        <v>45238</v>
      </c>
      <c r="H9" s="22">
        <v>45238</v>
      </c>
    </row>
    <row r="10" ht="44" customHeight="1" spans="1:8">
      <c r="A10" s="18">
        <v>4</v>
      </c>
      <c r="B10" s="18"/>
      <c r="C10" s="18">
        <f t="shared" si="0"/>
        <v>1000</v>
      </c>
      <c r="D10" s="19">
        <v>1000</v>
      </c>
      <c r="E10" s="20" t="s">
        <v>17</v>
      </c>
      <c r="F10" s="21">
        <v>1</v>
      </c>
      <c r="G10" s="22">
        <v>45238</v>
      </c>
      <c r="H10" s="22">
        <v>45238</v>
      </c>
    </row>
    <row r="11" ht="44" customHeight="1" spans="1:8">
      <c r="A11" s="18">
        <v>5</v>
      </c>
      <c r="B11" s="18"/>
      <c r="C11" s="18">
        <f t="shared" si="0"/>
        <v>150</v>
      </c>
      <c r="D11" s="19">
        <v>150</v>
      </c>
      <c r="E11" s="20" t="s">
        <v>18</v>
      </c>
      <c r="F11" s="21">
        <v>1</v>
      </c>
      <c r="G11" s="22">
        <v>45238</v>
      </c>
      <c r="H11" s="22">
        <v>45238</v>
      </c>
    </row>
    <row r="12" ht="44" customHeight="1" spans="1:8">
      <c r="A12" s="18">
        <v>6</v>
      </c>
      <c r="B12" s="18"/>
      <c r="C12" s="18">
        <f t="shared" si="0"/>
        <v>600</v>
      </c>
      <c r="D12" s="18">
        <v>600</v>
      </c>
      <c r="E12" s="23" t="s">
        <v>19</v>
      </c>
      <c r="F12" s="21">
        <v>1</v>
      </c>
      <c r="G12" s="22">
        <v>45238</v>
      </c>
      <c r="H12" s="22">
        <v>45238</v>
      </c>
    </row>
    <row r="13" ht="44" customHeight="1" spans="1:8">
      <c r="A13" s="18">
        <v>7</v>
      </c>
      <c r="B13" s="18"/>
      <c r="C13" s="18">
        <f t="shared" si="0"/>
        <v>190</v>
      </c>
      <c r="D13" s="19">
        <v>190</v>
      </c>
      <c r="E13" s="20" t="s">
        <v>20</v>
      </c>
      <c r="F13" s="21">
        <v>1</v>
      </c>
      <c r="G13" s="22">
        <v>45238</v>
      </c>
      <c r="H13" s="22">
        <v>45238</v>
      </c>
    </row>
    <row r="14" ht="44" customHeight="1" spans="1:8">
      <c r="A14" s="18">
        <v>8</v>
      </c>
      <c r="B14" s="18"/>
      <c r="C14" s="18">
        <f t="shared" si="0"/>
        <v>1245</v>
      </c>
      <c r="D14" s="18">
        <v>1245</v>
      </c>
      <c r="E14" s="23" t="s">
        <v>21</v>
      </c>
      <c r="F14" s="21">
        <v>1</v>
      </c>
      <c r="G14" s="22">
        <v>45238</v>
      </c>
      <c r="H14" s="22">
        <v>45238</v>
      </c>
    </row>
    <row r="15" ht="44" customHeight="1" spans="1:8">
      <c r="A15" s="18">
        <v>9</v>
      </c>
      <c r="B15" s="18"/>
      <c r="C15" s="18">
        <f t="shared" si="0"/>
        <v>300</v>
      </c>
      <c r="D15" s="18">
        <v>300</v>
      </c>
      <c r="E15" s="23" t="s">
        <v>22</v>
      </c>
      <c r="F15" s="21">
        <v>1</v>
      </c>
      <c r="G15" s="22">
        <v>45238</v>
      </c>
      <c r="H15" s="22">
        <v>45238</v>
      </c>
    </row>
  </sheetData>
  <mergeCells count="12">
    <mergeCell ref="A2:H2"/>
    <mergeCell ref="B3:D3"/>
    <mergeCell ref="F3:H3"/>
    <mergeCell ref="A6:B6"/>
    <mergeCell ref="A3:A5"/>
    <mergeCell ref="B4:B5"/>
    <mergeCell ref="B7:B15"/>
    <mergeCell ref="C4:C5"/>
    <mergeCell ref="E3:E5"/>
    <mergeCell ref="F4:F5"/>
    <mergeCell ref="G4:G5"/>
    <mergeCell ref="H4:H5"/>
  </mergeCells>
  <pageMargins left="0.511805555555556" right="0.511805555555556" top="0.747916666666667" bottom="0.747916666666667" header="0.314583333333333" footer="0.314583333333333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鹿家甜美系</cp:lastModifiedBy>
  <dcterms:created xsi:type="dcterms:W3CDTF">2006-09-16T00:00:00Z</dcterms:created>
  <cp:lastPrinted>2021-03-12T01:06:00Z</cp:lastPrinted>
  <dcterms:modified xsi:type="dcterms:W3CDTF">2023-11-16T11:31:12Z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23220FADB2C449FD906D4123EA1C797A</vt:lpwstr>
  </property>
</Properties>
</file>