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<sst xmlns="http://schemas.openxmlformats.org/spreadsheetml/2006/main" count="82" uniqueCount="74">
  <si>
    <t xml:space="preserve">2023年通江县卫生健康重点工作目标考核成绩表（乡镇、街道）
</t>
  </si>
  <si>
    <t xml:space="preserve">牵头考核单位通江县卫生健康局                      </t>
  </si>
  <si>
    <t>序号</t>
  </si>
  <si>
    <t>被考核单位</t>
  </si>
  <si>
    <t>过程管控（60分）</t>
  </si>
  <si>
    <t>年终考核（40分）</t>
  </si>
  <si>
    <t>最终得分</t>
  </si>
  <si>
    <t>名次</t>
  </si>
  <si>
    <t>加扣分理由及分值</t>
  </si>
  <si>
    <t>得分</t>
  </si>
  <si>
    <t>三溪镇</t>
  </si>
  <si>
    <t>通过线上申报创建国家卫生乡镇和病媒生物防制考核，加1分。</t>
  </si>
  <si>
    <t>沙溪镇</t>
  </si>
  <si>
    <t>通过国家卫生乡镇创建评审和病媒生物防制考核，加1.5分。无偿献血工作完成率95%，扣1分。</t>
  </si>
  <si>
    <t>至诚镇</t>
  </si>
  <si>
    <t>陈河镇</t>
  </si>
  <si>
    <t>人口监测数据质量差扣1分</t>
  </si>
  <si>
    <t>涪阳镇</t>
  </si>
  <si>
    <t>通过国家卫生乡镇创建评审和病媒生物防制考核，加1.5分。无偿献血工作完成率90%，扣2分</t>
  </si>
  <si>
    <t>洪口镇</t>
  </si>
  <si>
    <t>录入不及时扣分0.5分</t>
  </si>
  <si>
    <t>铁溪镇</t>
  </si>
  <si>
    <t>胜利乡</t>
  </si>
  <si>
    <t>无偿献血工作完成率95%，扣1分</t>
  </si>
  <si>
    <t>龙凤场镇</t>
  </si>
  <si>
    <t>人口监测数据质量差扣1分。</t>
  </si>
  <si>
    <t>烟溪镇</t>
  </si>
  <si>
    <t>未上报艾滋病防治年度工作总结扣1分</t>
  </si>
  <si>
    <t>空山镇</t>
  </si>
  <si>
    <t>通过国家卫生乡镇复审和病媒生物防制考核加1.5分。无偿献血工作完成率80%，扣4分</t>
  </si>
  <si>
    <t>诺水河镇</t>
  </si>
  <si>
    <t>通过国家卫生乡镇复审和病媒生物防制考核加1.5分。无偿献血工作完成率83.89%，扣3.2分</t>
  </si>
  <si>
    <t>长坪镇</t>
  </si>
  <si>
    <t>无偿献血工作完成率85.71%，扣2.8分</t>
  </si>
  <si>
    <t>青峪镇</t>
  </si>
  <si>
    <t>无偿献血工作完成率85.56%，扣2.9分</t>
  </si>
  <si>
    <t>火炬镇</t>
  </si>
  <si>
    <t>无偿献血工作完成率85%，扣3分</t>
  </si>
  <si>
    <t>泥溪镇</t>
  </si>
  <si>
    <t>无偿献血工作完成率76.25%，扣4.7分</t>
  </si>
  <si>
    <t>瓦室镇</t>
  </si>
  <si>
    <t>无偿献血工作完成率76%，扣4.8分</t>
  </si>
  <si>
    <t>广纳镇</t>
  </si>
  <si>
    <t>通过国家卫生乡镇复审和病媒生物防制考核加1.5分。无偿献血工作完成率65.45%，6.9分</t>
  </si>
  <si>
    <t>毛浴镇</t>
  </si>
  <si>
    <t>通过线上申报创建国家卫生乡镇和病媒生物防制考核加1分。无偿献血工作完成率65.71%，扣6.9分</t>
  </si>
  <si>
    <t>永安镇</t>
  </si>
  <si>
    <t>无偿献血工作完成率72.67%，扣5.5分</t>
  </si>
  <si>
    <t>唱歌镇</t>
  </si>
  <si>
    <t>无偿献血工作完成率64%，扣7.2分</t>
  </si>
  <si>
    <t>民胜镇</t>
  </si>
  <si>
    <t>无偿献血工作完成率62.86%，扣7.4分</t>
  </si>
  <si>
    <t>诺江镇</t>
  </si>
  <si>
    <t>无偿献血工作完成率61.74%，扣7.7分</t>
  </si>
  <si>
    <t>壁州街道</t>
  </si>
  <si>
    <t>未上报艾滋病防治年度工作总结扣1分；无偿献血工作完成率60%，扣8分。</t>
  </si>
  <si>
    <t>春在镇</t>
  </si>
  <si>
    <t>无偿献血工作完成率50%，扣10分</t>
  </si>
  <si>
    <t>铁佛镇</t>
  </si>
  <si>
    <t>无偿献血工作完成率54.67%，扣9.1分</t>
  </si>
  <si>
    <t>新场镇</t>
  </si>
  <si>
    <t>通过线上申报创建国家卫生乡镇和病媒生物防制考核加1分。无偿献血工作完成率43.64%，扣11.3分</t>
  </si>
  <si>
    <t>麻石镇</t>
  </si>
  <si>
    <t>通过国家卫生乡镇复审和病媒生物防制考核加1.5分。无偿献血工作完成率38.46%，扣12.3分</t>
  </si>
  <si>
    <t>两河口镇</t>
  </si>
  <si>
    <t>无偿献血工作完成率45.71%，扣10.9分</t>
  </si>
  <si>
    <t>兴隆镇</t>
  </si>
  <si>
    <t>无偿献血工作完成率31.25%，扣13.7分</t>
  </si>
  <si>
    <t>松溪乡</t>
  </si>
  <si>
    <t>无偿献血工作完成率31.67%，扣13.7分</t>
  </si>
  <si>
    <t>板桥口镇</t>
  </si>
  <si>
    <t>无偿献血工作完成率30%，扣14分</t>
  </si>
  <si>
    <t>杨柏镇</t>
  </si>
  <si>
    <t>无偿献血工作完成率9%，扣18.2分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</si>
</sst>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name val="方正小标宋简体"/>
      <charset val="134"/>
    </font>
    <font>
      <b/>
      <sz val="16"/>
      <name val="仿宋_GB2312"/>
      <charset val="134"/>
    </font>
    <font>
      <b/>
      <sz val="16"/>
      <name val="方正小标宋简体"/>
      <charset val="134"/>
    </font>
    <font>
      <b/>
      <sz val="16"/>
      <name val="楷体_GB2312"/>
      <charset val="134"/>
    </font>
    <font>
      <sz val="14"/>
      <name val="仿宋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9" fillId="4" borderId="11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selection activeCell="A1" sqref="A1:H1"/>
    </sheetView>
  </sheetViews>
  <sheetFormatPr defaultColWidth="9" defaultRowHeight="13.5" outlineLevelCol="7"/>
  <cols>
    <col min="1" max="1" width="8.75" style="6" customWidth="1"/>
    <col min="2" max="2" width="14.75" style="6" customWidth="1"/>
    <col min="3" max="3" width="36.75" style="7" customWidth="1"/>
    <col min="4" max="4" width="9" style="6"/>
    <col min="5" max="5" width="36.375" style="8" customWidth="1"/>
    <col min="6" max="6" width="9.625" style="6" customWidth="1"/>
    <col min="7" max="7" width="12.125" style="6" customWidth="1"/>
    <col min="8" max="16384" width="9" style="6"/>
  </cols>
  <sheetData>
    <row r="1" s="1" customFormat="1" ht="46" customHeight="1" spans="1:8">
      <c r="A1" s="9" t="s">
        <v>0</v>
      </c>
      <c r="B1" s="10"/>
      <c r="C1" s="11"/>
      <c r="D1" s="10"/>
      <c r="E1" s="12"/>
      <c r="F1" s="10"/>
      <c r="G1" s="10"/>
      <c r="H1" s="10"/>
    </row>
    <row r="2" s="2" customFormat="1" ht="33" customHeight="1" spans="1:8">
      <c r="A2" s="13" t="s">
        <v>1</v>
      </c>
      <c r="B2" s="14"/>
      <c r="C2" s="14"/>
      <c r="D2" s="14"/>
      <c r="E2" s="14"/>
      <c r="F2" s="14"/>
      <c r="G2" s="14"/>
      <c r="H2" s="14"/>
    </row>
    <row r="3" s="3" customFormat="1" ht="40" customHeight="1" spans="1:8">
      <c r="A3" s="15" t="s">
        <v>2</v>
      </c>
      <c r="B3" s="15" t="s">
        <v>3</v>
      </c>
      <c r="C3" s="16" t="s">
        <v>4</v>
      </c>
      <c r="D3" s="15"/>
      <c r="E3" s="16" t="s">
        <v>5</v>
      </c>
      <c r="F3" s="15"/>
      <c r="G3" s="17" t="s">
        <v>6</v>
      </c>
      <c r="H3" s="15" t="s">
        <v>7</v>
      </c>
    </row>
    <row r="4" s="3" customFormat="1" ht="40" customHeight="1" spans="1:8">
      <c r="A4" s="15"/>
      <c r="B4" s="15"/>
      <c r="C4" s="16" t="s">
        <v>8</v>
      </c>
      <c r="D4" s="15" t="s">
        <v>9</v>
      </c>
      <c r="E4" s="16" t="s">
        <v>8</v>
      </c>
      <c r="F4" s="15" t="s">
        <v>9</v>
      </c>
      <c r="G4" s="18"/>
      <c r="H4" s="15"/>
    </row>
    <row r="5" s="4" customFormat="1" ht="77" customHeight="1" spans="1:8">
      <c r="A5" s="19">
        <v>1</v>
      </c>
      <c r="B5" s="19" t="s">
        <v>10</v>
      </c>
      <c r="C5" s="20"/>
      <c r="D5" s="19">
        <v>60</v>
      </c>
      <c r="E5" s="20" t="s">
        <v>11</v>
      </c>
      <c r="F5" s="19">
        <v>41</v>
      </c>
      <c r="G5" s="19">
        <f t="shared" ref="G5:G37" si="0">D5+F5</f>
        <v>101</v>
      </c>
      <c r="H5" s="19">
        <v>1</v>
      </c>
    </row>
    <row r="6" s="4" customFormat="1" ht="77" customHeight="1" spans="1:8">
      <c r="A6" s="19">
        <v>2</v>
      </c>
      <c r="B6" s="19" t="s">
        <v>12</v>
      </c>
      <c r="C6" s="20"/>
      <c r="D6" s="19">
        <v>60</v>
      </c>
      <c r="E6" s="20" t="s">
        <v>13</v>
      </c>
      <c r="F6" s="19">
        <v>40.5</v>
      </c>
      <c r="G6" s="19">
        <f t="shared" si="0"/>
        <v>100.5</v>
      </c>
      <c r="H6" s="19">
        <v>2</v>
      </c>
    </row>
    <row r="7" s="4" customFormat="1" ht="77" customHeight="1" spans="1:8">
      <c r="A7" s="19">
        <v>3</v>
      </c>
      <c r="B7" s="19" t="s">
        <v>14</v>
      </c>
      <c r="C7" s="20"/>
      <c r="D7" s="19">
        <v>60</v>
      </c>
      <c r="E7" s="20"/>
      <c r="F7" s="19">
        <v>40</v>
      </c>
      <c r="G7" s="19">
        <f t="shared" si="0"/>
        <v>100</v>
      </c>
      <c r="H7" s="19">
        <v>3</v>
      </c>
    </row>
    <row r="8" s="4" customFormat="1" ht="77" customHeight="1" spans="1:8">
      <c r="A8" s="19">
        <v>4</v>
      </c>
      <c r="B8" s="19" t="s">
        <v>15</v>
      </c>
      <c r="C8" s="20" t="s">
        <v>16</v>
      </c>
      <c r="D8" s="19">
        <v>59</v>
      </c>
      <c r="E8" s="20" t="s">
        <v>11</v>
      </c>
      <c r="F8" s="19">
        <v>41</v>
      </c>
      <c r="G8" s="19">
        <f t="shared" si="0"/>
        <v>100</v>
      </c>
      <c r="H8" s="19">
        <v>3</v>
      </c>
    </row>
    <row r="9" s="4" customFormat="1" ht="77" customHeight="1" spans="1:8">
      <c r="A9" s="19">
        <v>5</v>
      </c>
      <c r="B9" s="19" t="s">
        <v>17</v>
      </c>
      <c r="C9" s="20"/>
      <c r="D9" s="19">
        <v>60</v>
      </c>
      <c r="E9" s="20" t="s">
        <v>18</v>
      </c>
      <c r="F9" s="19">
        <v>39.5</v>
      </c>
      <c r="G9" s="19">
        <f t="shared" si="0"/>
        <v>99.5</v>
      </c>
      <c r="H9" s="19">
        <v>4</v>
      </c>
    </row>
    <row r="10" s="4" customFormat="1" ht="77" customHeight="1" spans="1:8">
      <c r="A10" s="19">
        <v>6</v>
      </c>
      <c r="B10" s="19" t="s">
        <v>19</v>
      </c>
      <c r="C10" s="20" t="s">
        <v>20</v>
      </c>
      <c r="D10" s="19">
        <v>59.5</v>
      </c>
      <c r="E10" s="20"/>
      <c r="F10" s="19">
        <v>40</v>
      </c>
      <c r="G10" s="19">
        <f t="shared" si="0"/>
        <v>99.5</v>
      </c>
      <c r="H10" s="19">
        <v>4</v>
      </c>
    </row>
    <row r="11" s="4" customFormat="1" ht="77" customHeight="1" spans="1:8">
      <c r="A11" s="19">
        <v>7</v>
      </c>
      <c r="B11" s="19" t="s">
        <v>21</v>
      </c>
      <c r="C11" s="20" t="s">
        <v>20</v>
      </c>
      <c r="D11" s="19">
        <v>59.5</v>
      </c>
      <c r="E11" s="20"/>
      <c r="F11" s="19">
        <v>40</v>
      </c>
      <c r="G11" s="19">
        <f t="shared" si="0"/>
        <v>99.5</v>
      </c>
      <c r="H11" s="19">
        <v>4</v>
      </c>
    </row>
    <row r="12" s="4" customFormat="1" ht="77" customHeight="1" spans="1:8">
      <c r="A12" s="19">
        <v>8</v>
      </c>
      <c r="B12" s="19" t="s">
        <v>22</v>
      </c>
      <c r="C12" s="20"/>
      <c r="D12" s="19">
        <v>60</v>
      </c>
      <c r="E12" s="20" t="s">
        <v>23</v>
      </c>
      <c r="F12" s="19">
        <v>39</v>
      </c>
      <c r="G12" s="19">
        <f t="shared" si="0"/>
        <v>99</v>
      </c>
      <c r="H12" s="19">
        <v>5</v>
      </c>
    </row>
    <row r="13" s="4" customFormat="1" ht="77" customHeight="1" spans="1:8">
      <c r="A13" s="19">
        <v>9</v>
      </c>
      <c r="B13" s="19" t="s">
        <v>24</v>
      </c>
      <c r="C13" s="20" t="s">
        <v>25</v>
      </c>
      <c r="D13" s="19">
        <v>59</v>
      </c>
      <c r="E13" s="20"/>
      <c r="F13" s="19">
        <v>40</v>
      </c>
      <c r="G13" s="19">
        <f t="shared" si="0"/>
        <v>99</v>
      </c>
      <c r="H13" s="19">
        <v>5</v>
      </c>
    </row>
    <row r="14" s="4" customFormat="1" ht="77" customHeight="1" spans="1:8">
      <c r="A14" s="19">
        <v>10</v>
      </c>
      <c r="B14" s="19" t="s">
        <v>26</v>
      </c>
      <c r="C14" s="20"/>
      <c r="D14" s="19">
        <v>60</v>
      </c>
      <c r="E14" s="20" t="s">
        <v>27</v>
      </c>
      <c r="F14" s="19">
        <v>39</v>
      </c>
      <c r="G14" s="19">
        <f t="shared" si="0"/>
        <v>99</v>
      </c>
      <c r="H14" s="19">
        <v>5</v>
      </c>
    </row>
    <row r="15" s="4" customFormat="1" ht="77" customHeight="1" spans="1:8">
      <c r="A15" s="19">
        <v>11</v>
      </c>
      <c r="B15" s="19" t="s">
        <v>28</v>
      </c>
      <c r="C15" s="20"/>
      <c r="D15" s="19">
        <v>60</v>
      </c>
      <c r="E15" s="20" t="s">
        <v>29</v>
      </c>
      <c r="F15" s="19">
        <v>37.5</v>
      </c>
      <c r="G15" s="19">
        <f t="shared" si="0"/>
        <v>97.5</v>
      </c>
      <c r="H15" s="19">
        <v>6</v>
      </c>
    </row>
    <row r="16" s="4" customFormat="1" ht="77" customHeight="1" spans="1:8">
      <c r="A16" s="19">
        <v>12</v>
      </c>
      <c r="B16" s="19" t="s">
        <v>30</v>
      </c>
      <c r="C16" s="20" t="s">
        <v>16</v>
      </c>
      <c r="D16" s="19">
        <v>59</v>
      </c>
      <c r="E16" s="20" t="s">
        <v>31</v>
      </c>
      <c r="F16" s="19">
        <v>38.3</v>
      </c>
      <c r="G16" s="19">
        <f t="shared" si="0"/>
        <v>97.3</v>
      </c>
      <c r="H16" s="19">
        <v>7</v>
      </c>
    </row>
    <row r="17" s="4" customFormat="1" ht="77" customHeight="1" spans="1:8">
      <c r="A17" s="19">
        <v>13</v>
      </c>
      <c r="B17" s="19" t="s">
        <v>32</v>
      </c>
      <c r="C17" s="20"/>
      <c r="D17" s="19">
        <v>60</v>
      </c>
      <c r="E17" s="20" t="s">
        <v>33</v>
      </c>
      <c r="F17" s="19">
        <v>37.2</v>
      </c>
      <c r="G17" s="19">
        <f t="shared" si="0"/>
        <v>97.2</v>
      </c>
      <c r="H17" s="19">
        <v>8</v>
      </c>
    </row>
    <row r="18" s="4" customFormat="1" ht="77" customHeight="1" spans="1:8">
      <c r="A18" s="19">
        <v>14</v>
      </c>
      <c r="B18" s="19" t="s">
        <v>34</v>
      </c>
      <c r="C18" s="20"/>
      <c r="D18" s="19">
        <v>60</v>
      </c>
      <c r="E18" s="20" t="s">
        <v>35</v>
      </c>
      <c r="F18" s="19">
        <v>37.1</v>
      </c>
      <c r="G18" s="19">
        <f t="shared" si="0"/>
        <v>97.1</v>
      </c>
      <c r="H18" s="19">
        <v>9</v>
      </c>
    </row>
    <row r="19" s="4" customFormat="1" ht="77" customHeight="1" spans="1:8">
      <c r="A19" s="19">
        <v>15</v>
      </c>
      <c r="B19" s="19" t="s">
        <v>36</v>
      </c>
      <c r="C19" s="20"/>
      <c r="D19" s="19">
        <v>60</v>
      </c>
      <c r="E19" s="20" t="s">
        <v>37</v>
      </c>
      <c r="F19" s="19">
        <v>37</v>
      </c>
      <c r="G19" s="19">
        <f t="shared" si="0"/>
        <v>97</v>
      </c>
      <c r="H19" s="19">
        <v>10</v>
      </c>
    </row>
    <row r="20" s="4" customFormat="1" ht="77" customHeight="1" spans="1:8">
      <c r="A20" s="19">
        <v>16</v>
      </c>
      <c r="B20" s="19" t="s">
        <v>38</v>
      </c>
      <c r="C20" s="20"/>
      <c r="D20" s="19">
        <v>60</v>
      </c>
      <c r="E20" s="20" t="s">
        <v>39</v>
      </c>
      <c r="F20" s="19">
        <v>35.3</v>
      </c>
      <c r="G20" s="19">
        <f t="shared" si="0"/>
        <v>95.3</v>
      </c>
      <c r="H20" s="19">
        <v>11</v>
      </c>
    </row>
    <row r="21" s="4" customFormat="1" ht="77" customHeight="1" spans="1:8">
      <c r="A21" s="19">
        <v>17</v>
      </c>
      <c r="B21" s="19" t="s">
        <v>40</v>
      </c>
      <c r="C21" s="20"/>
      <c r="D21" s="19">
        <v>60</v>
      </c>
      <c r="E21" s="20" t="s">
        <v>41</v>
      </c>
      <c r="F21" s="19">
        <v>35.2</v>
      </c>
      <c r="G21" s="19">
        <f t="shared" si="0"/>
        <v>95.2</v>
      </c>
      <c r="H21" s="19">
        <v>12</v>
      </c>
    </row>
    <row r="22" s="4" customFormat="1" ht="77" customHeight="1" spans="1:8">
      <c r="A22" s="19">
        <v>18</v>
      </c>
      <c r="B22" s="19" t="s">
        <v>42</v>
      </c>
      <c r="C22" s="20"/>
      <c r="D22" s="19">
        <v>60</v>
      </c>
      <c r="E22" s="20" t="s">
        <v>43</v>
      </c>
      <c r="F22" s="19">
        <v>34.6</v>
      </c>
      <c r="G22" s="19">
        <f t="shared" si="0"/>
        <v>94.6</v>
      </c>
      <c r="H22" s="19">
        <v>13</v>
      </c>
    </row>
    <row r="23" s="4" customFormat="1" ht="77" customHeight="1" spans="1:8">
      <c r="A23" s="19">
        <v>32</v>
      </c>
      <c r="B23" s="19" t="s">
        <v>44</v>
      </c>
      <c r="C23" s="20"/>
      <c r="D23" s="19">
        <v>60</v>
      </c>
      <c r="E23" s="20" t="s">
        <v>45</v>
      </c>
      <c r="F23" s="19">
        <v>34.1</v>
      </c>
      <c r="G23" s="19">
        <f t="shared" si="0"/>
        <v>94.1</v>
      </c>
      <c r="H23" s="19">
        <v>14</v>
      </c>
    </row>
    <row r="24" s="4" customFormat="1" ht="77" customHeight="1" spans="1:8">
      <c r="A24" s="19">
        <v>20</v>
      </c>
      <c r="B24" s="19" t="s">
        <v>46</v>
      </c>
      <c r="C24" s="20" t="s">
        <v>16</v>
      </c>
      <c r="D24" s="19">
        <v>59</v>
      </c>
      <c r="E24" s="20" t="s">
        <v>47</v>
      </c>
      <c r="F24" s="19">
        <v>34.5</v>
      </c>
      <c r="G24" s="19">
        <f t="shared" si="0"/>
        <v>93.5</v>
      </c>
      <c r="H24" s="19">
        <v>15</v>
      </c>
    </row>
    <row r="25" s="4" customFormat="1" ht="77" customHeight="1" spans="1:8">
      <c r="A25" s="19">
        <v>21</v>
      </c>
      <c r="B25" s="19" t="s">
        <v>48</v>
      </c>
      <c r="C25" s="20"/>
      <c r="D25" s="19">
        <v>60</v>
      </c>
      <c r="E25" s="20" t="s">
        <v>49</v>
      </c>
      <c r="F25" s="19">
        <v>32.8</v>
      </c>
      <c r="G25" s="19">
        <f t="shared" si="0"/>
        <v>92.8</v>
      </c>
      <c r="H25" s="19">
        <v>16</v>
      </c>
    </row>
    <row r="26" s="4" customFormat="1" ht="77" customHeight="1" spans="1:8">
      <c r="A26" s="19">
        <v>22</v>
      </c>
      <c r="B26" s="19" t="s">
        <v>50</v>
      </c>
      <c r="C26" s="20"/>
      <c r="D26" s="19">
        <v>60</v>
      </c>
      <c r="E26" s="20" t="s">
        <v>51</v>
      </c>
      <c r="F26" s="19">
        <v>32.6</v>
      </c>
      <c r="G26" s="19">
        <f t="shared" si="0"/>
        <v>92.6</v>
      </c>
      <c r="H26" s="19">
        <v>17</v>
      </c>
    </row>
    <row r="27" s="4" customFormat="1" ht="77" customHeight="1" spans="1:8">
      <c r="A27" s="19">
        <v>19</v>
      </c>
      <c r="B27" s="19" t="s">
        <v>52</v>
      </c>
      <c r="C27" s="20"/>
      <c r="D27" s="19">
        <v>60</v>
      </c>
      <c r="E27" s="20" t="s">
        <v>53</v>
      </c>
      <c r="F27" s="19">
        <v>32.3</v>
      </c>
      <c r="G27" s="19">
        <f t="shared" si="0"/>
        <v>92.3</v>
      </c>
      <c r="H27" s="19">
        <v>18</v>
      </c>
    </row>
    <row r="28" s="5" customFormat="1" ht="77" customHeight="1" spans="1:8">
      <c r="A28" s="19">
        <v>23</v>
      </c>
      <c r="B28" s="19" t="s">
        <v>54</v>
      </c>
      <c r="C28" s="20"/>
      <c r="D28" s="19">
        <v>60</v>
      </c>
      <c r="E28" s="20" t="s">
        <v>55</v>
      </c>
      <c r="F28" s="19">
        <v>31</v>
      </c>
      <c r="G28" s="19">
        <f t="shared" si="0"/>
        <v>91</v>
      </c>
      <c r="H28" s="19">
        <v>19</v>
      </c>
    </row>
    <row r="29" s="4" customFormat="1" ht="77" customHeight="1" spans="1:8">
      <c r="A29" s="19">
        <v>24</v>
      </c>
      <c r="B29" s="19" t="s">
        <v>56</v>
      </c>
      <c r="C29" s="20"/>
      <c r="D29" s="19">
        <v>60</v>
      </c>
      <c r="E29" s="20" t="s">
        <v>57</v>
      </c>
      <c r="F29" s="19">
        <v>30</v>
      </c>
      <c r="G29" s="19">
        <f t="shared" si="0"/>
        <v>90</v>
      </c>
      <c r="H29" s="19">
        <v>20</v>
      </c>
    </row>
    <row r="30" s="4" customFormat="1" ht="77" customHeight="1" spans="1:8">
      <c r="A30" s="19">
        <v>25</v>
      </c>
      <c r="B30" s="19" t="s">
        <v>58</v>
      </c>
      <c r="C30" s="20" t="s">
        <v>16</v>
      </c>
      <c r="D30" s="19">
        <v>59</v>
      </c>
      <c r="E30" s="20" t="s">
        <v>59</v>
      </c>
      <c r="F30" s="19">
        <v>30.9</v>
      </c>
      <c r="G30" s="19">
        <f t="shared" si="0"/>
        <v>89.9</v>
      </c>
      <c r="H30" s="19">
        <v>21</v>
      </c>
    </row>
    <row r="31" s="4" customFormat="1" ht="77" customHeight="1" spans="1:8">
      <c r="A31" s="19">
        <v>26</v>
      </c>
      <c r="B31" s="19" t="s">
        <v>60</v>
      </c>
      <c r="C31" s="21"/>
      <c r="D31" s="19">
        <v>60</v>
      </c>
      <c r="E31" s="20" t="s">
        <v>61</v>
      </c>
      <c r="F31" s="19">
        <v>29.7</v>
      </c>
      <c r="G31" s="19">
        <f t="shared" si="0"/>
        <v>89.7</v>
      </c>
      <c r="H31" s="19">
        <v>22</v>
      </c>
    </row>
    <row r="32" s="4" customFormat="1" ht="77" customHeight="1" spans="1:8">
      <c r="A32" s="19">
        <v>27</v>
      </c>
      <c r="B32" s="19" t="s">
        <v>62</v>
      </c>
      <c r="C32" s="20"/>
      <c r="D32" s="19">
        <v>60</v>
      </c>
      <c r="E32" s="20" t="s">
        <v>63</v>
      </c>
      <c r="F32" s="19">
        <v>29.2</v>
      </c>
      <c r="G32" s="19">
        <f t="shared" si="0"/>
        <v>89.2</v>
      </c>
      <c r="H32" s="19">
        <v>23</v>
      </c>
    </row>
    <row r="33" s="4" customFormat="1" ht="77" customHeight="1" spans="1:8">
      <c r="A33" s="19">
        <v>28</v>
      </c>
      <c r="B33" s="19" t="s">
        <v>64</v>
      </c>
      <c r="C33" s="20"/>
      <c r="D33" s="19">
        <v>60</v>
      </c>
      <c r="E33" s="20" t="s">
        <v>65</v>
      </c>
      <c r="F33" s="19">
        <v>29.1</v>
      </c>
      <c r="G33" s="19">
        <f t="shared" si="0"/>
        <v>89.1</v>
      </c>
      <c r="H33" s="19">
        <v>24</v>
      </c>
    </row>
    <row r="34" s="4" customFormat="1" ht="77" customHeight="1" spans="1:8">
      <c r="A34" s="19">
        <v>29</v>
      </c>
      <c r="B34" s="19" t="s">
        <v>66</v>
      </c>
      <c r="C34" s="22"/>
      <c r="D34" s="19">
        <v>60</v>
      </c>
      <c r="E34" s="20" t="s">
        <v>67</v>
      </c>
      <c r="F34" s="19">
        <v>26.3</v>
      </c>
      <c r="G34" s="19">
        <f t="shared" si="0"/>
        <v>86.3</v>
      </c>
      <c r="H34" s="19">
        <v>25</v>
      </c>
    </row>
    <row r="35" s="4" customFormat="1" ht="77" customHeight="1" spans="1:8">
      <c r="A35" s="19">
        <v>30</v>
      </c>
      <c r="B35" s="19" t="s">
        <v>68</v>
      </c>
      <c r="C35" s="20"/>
      <c r="D35" s="19">
        <v>60</v>
      </c>
      <c r="E35" s="20" t="s">
        <v>69</v>
      </c>
      <c r="F35" s="19">
        <v>26.3</v>
      </c>
      <c r="G35" s="19">
        <f t="shared" si="0"/>
        <v>86.3</v>
      </c>
      <c r="H35" s="19">
        <v>25</v>
      </c>
    </row>
    <row r="36" s="4" customFormat="1" ht="77" customHeight="1" spans="1:8">
      <c r="A36" s="19">
        <v>31</v>
      </c>
      <c r="B36" s="19" t="s">
        <v>70</v>
      </c>
      <c r="C36" s="20" t="s">
        <v>16</v>
      </c>
      <c r="D36" s="19">
        <v>59</v>
      </c>
      <c r="E36" s="20" t="s">
        <v>71</v>
      </c>
      <c r="F36" s="19">
        <v>26</v>
      </c>
      <c r="G36" s="19">
        <f t="shared" si="0"/>
        <v>85</v>
      </c>
      <c r="H36" s="19">
        <v>26</v>
      </c>
    </row>
    <row r="37" s="4" customFormat="1" ht="77" customHeight="1" spans="1:8">
      <c r="A37" s="19">
        <v>33</v>
      </c>
      <c r="B37" s="19" t="s">
        <v>72</v>
      </c>
      <c r="C37" s="20"/>
      <c r="D37" s="19">
        <v>60</v>
      </c>
      <c r="E37" s="20" t="s">
        <v>73</v>
      </c>
      <c r="F37" s="19">
        <v>21.8</v>
      </c>
      <c r="G37" s="19">
        <f t="shared" si="0"/>
        <v>81.8</v>
      </c>
      <c r="H37" s="19">
        <v>27</v>
      </c>
    </row>
    <row r="38" s="6" customFormat="1" ht="27" customHeight="1" spans="1:8">
      <c r="A38" s="23"/>
      <c r="B38" s="23"/>
      <c r="C38" s="23"/>
      <c r="D38" s="23"/>
      <c r="E38" s="23"/>
      <c r="F38" s="23"/>
      <c r="G38" s="23"/>
      <c r="H38" s="23"/>
    </row>
  </sheetData>
  <mergeCells count="9">
    <mergeCell ref="A1:H1"/>
    <mergeCell ref="A2:H2"/>
    <mergeCell ref="C3:D3"/>
    <mergeCell ref="E3:F3"/>
    <mergeCell ref="A38:H38"/>
    <mergeCell ref="A3:A4"/>
    <mergeCell ref="B3:B4"/>
    <mergeCell ref="G3:G4"/>
    <mergeCell ref="H3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2024-02-22T03:17:58Z</dcterms:created>
  <dcterms:modified xsi:type="dcterms:W3CDTF">2024-02-22T03:18:45Z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